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90" activeTab="0"/>
  </bookViews>
  <sheets>
    <sheet name="失业保险稳岗资金情况表" sheetId="1" r:id="rId1"/>
    <sheet name="失业保险稳岗返还报备表" sheetId="2" r:id="rId2"/>
  </sheets>
  <definedNames/>
  <calcPr fullCalcOnLoad="1"/>
</workbook>
</file>

<file path=xl/sharedStrings.xml><?xml version="1.0" encoding="utf-8"?>
<sst xmlns="http://schemas.openxmlformats.org/spreadsheetml/2006/main" count="355" uniqueCount="199">
  <si>
    <t xml:space="preserve">                                                                单位：人／元</t>
  </si>
  <si>
    <t>企业户数享受人数补贴金额</t>
  </si>
  <si>
    <t>序 
号</t>
  </si>
  <si>
    <t>企业名称</t>
  </si>
  <si>
    <t>年度</t>
  </si>
  <si>
    <t>享 受
人 数
（人）</t>
  </si>
  <si>
    <t>上年度实际纳费金额（元）</t>
  </si>
  <si>
    <t>2019年稳岗返还补贴金额（元）</t>
  </si>
  <si>
    <t>备注</t>
  </si>
  <si>
    <t>市直：共39户、10236人、
2593703.26元</t>
  </si>
  <si>
    <t>陕西信合商洛市审计中心</t>
  </si>
  <si>
    <t>2019年</t>
  </si>
  <si>
    <t>陕西省通信服务公司商洛分公司</t>
  </si>
  <si>
    <t>商洛市比亚迪实业有限公司</t>
  </si>
  <si>
    <t>陕西广电网络传媒公司商洛分公司</t>
  </si>
  <si>
    <t>陕西省交建集团商小管理所</t>
  </si>
  <si>
    <t>陕西省交建集团商丹管理所</t>
  </si>
  <si>
    <t>陕西省交建集团商南管理所</t>
  </si>
  <si>
    <t>陕西天士力植物药业有限公司</t>
  </si>
  <si>
    <t>商洛苏宁易购销售公司</t>
  </si>
  <si>
    <t>商洛日报社印刷厂</t>
  </si>
  <si>
    <t>陕西锌业有限公司</t>
  </si>
  <si>
    <t>商洛市商州区壹馨服饰店</t>
  </si>
  <si>
    <t>中国农行股份有限公司商洛分行</t>
  </si>
  <si>
    <t>中国工商银行股份有限公司商洛分行</t>
  </si>
  <si>
    <t>中国移动公司商洛分公司</t>
  </si>
  <si>
    <t>中国大地财产保险公司商洛中心支公司</t>
  </si>
  <si>
    <t>商洛市水利水电工程公司</t>
  </si>
  <si>
    <t>商洛西北有色七一三总队有限公司</t>
  </si>
  <si>
    <t>商洛市物资再生股份合作公司</t>
  </si>
  <si>
    <t>商洛市金属轻化股份合作公司</t>
  </si>
  <si>
    <t>商洛市秦安工程爆破有限公司</t>
  </si>
  <si>
    <t>中国电信商洛分公司</t>
  </si>
  <si>
    <t>商洛市东兴民爆器材有限责任公司</t>
  </si>
  <si>
    <t>商洛市东兴爆破工程有限责任公司</t>
  </si>
  <si>
    <t>中国平安财产保险商洛中心支公司</t>
  </si>
  <si>
    <t>陕西省香菊药业集团有限公司</t>
  </si>
  <si>
    <t>中石油天然气商洛销售分公司</t>
  </si>
  <si>
    <t>商洛高新建设开发集团有限公司</t>
  </si>
  <si>
    <t>商丹园区建设开发公司综合服务公司</t>
  </si>
  <si>
    <t>陕西交建集团商界分公司</t>
  </si>
  <si>
    <t>陕西交建集团商洛东管理所</t>
  </si>
  <si>
    <t>中国邮政储蓄商洛市分行</t>
  </si>
  <si>
    <t>中国联通商洛市分公司</t>
  </si>
  <si>
    <t>陕西六星公司商洛分公司</t>
  </si>
  <si>
    <t>陕西铸联科工贸有限责任公司</t>
  </si>
  <si>
    <t>陕西华润万家商洛分公司</t>
  </si>
  <si>
    <t>陕西商洛发电有限公司</t>
  </si>
  <si>
    <t>中国太平洋人寿商洛中心支公司</t>
  </si>
  <si>
    <t>百胜餐饮商洛万达餐厅</t>
  </si>
  <si>
    <t>商州区：共14户、806人、172145.33元</t>
  </si>
  <si>
    <t>商州区鹤仝停车服务中心</t>
  </si>
  <si>
    <t>商州区政通汽车租赁有限公司</t>
  </si>
  <si>
    <t>陕西商山新材料科技有限公司</t>
  </si>
  <si>
    <t>商州区志诚扶贫开发有限公司</t>
  </si>
  <si>
    <t>商州区安居物业服务有限公司</t>
  </si>
  <si>
    <t>商州区城市建设投资开发有限公司</t>
  </si>
  <si>
    <t>商洛市商州水利建筑安装有限责任公司</t>
  </si>
  <si>
    <t>商洛众友健康医药连锁有限公司</t>
  </si>
  <si>
    <t>商洛怡康医药连锁有限责任公司</t>
  </si>
  <si>
    <t>商州区农村信用合作联社</t>
  </si>
  <si>
    <t>商州区鹤翔粮食购销有限公司</t>
  </si>
  <si>
    <t>商洛市百家惠大药房连锁有限公司</t>
  </si>
  <si>
    <t>商州区盐业公司</t>
  </si>
  <si>
    <t>商洛市宏泰农副日杂有限责任公司</t>
  </si>
  <si>
    <t>丹凤县：10户、819人、170937.00元</t>
  </si>
  <si>
    <t>丹凤县畅达交通建设有限责任公司</t>
  </si>
  <si>
    <t>丹凤县民爆器材有限责任公司</t>
  </si>
  <si>
    <t>丹凤县顺安烟花爆竹有限责任公司</t>
  </si>
  <si>
    <t>丹凤县城市生活垃圾无害化处理厂</t>
  </si>
  <si>
    <t>陕西广电网络传媒（集团）丹凤县支公司</t>
  </si>
  <si>
    <t>商洛尧柏龙桥水泥有限公司</t>
  </si>
  <si>
    <t>丹凤县盐业公司</t>
  </si>
  <si>
    <t>陕西丹凤农村商业银行股份有限公司</t>
  </si>
  <si>
    <t>中国石油天然气股份有限公司陕西商洛丹凤销售分公司</t>
  </si>
  <si>
    <t>陕西环保集团水环境（丹凤）有限公司</t>
  </si>
  <si>
    <t xml:space="preserve">商南县：共13户、682人、195137.04元
</t>
  </si>
  <si>
    <t>陕西福盛钒业科技有限公司</t>
  </si>
  <si>
    <t>商南县宏祥园林绿化有限公司</t>
  </si>
  <si>
    <t>商南吴顺建筑工程有限公司</t>
  </si>
  <si>
    <t>商洛通盛路桥有限责任公司</t>
  </si>
  <si>
    <t>商南县矿产资源管理开发有限公司</t>
  </si>
  <si>
    <t>商洛市信宇工程管理服务有限公司</t>
  </si>
  <si>
    <t>商洛市远泰建筑工程有限公司</t>
  </si>
  <si>
    <t>陕西商南农村商业银行股份有限公司</t>
  </si>
  <si>
    <t>商洛市德福堂药业有限公司</t>
  </si>
  <si>
    <t>中国石油天然气股份有限公司陕西商洛商南销售分公司</t>
  </si>
  <si>
    <t>商南源浩烟花爆竹有限责任公司</t>
  </si>
  <si>
    <t>陕西广电网络传媒（集团）股份有限公司商南支公司</t>
  </si>
  <si>
    <t>中国邮政集团公司陕西省商南县分公司</t>
  </si>
  <si>
    <t>山阳县：共16户、1481人、469369.57元</t>
  </si>
  <si>
    <t>国网陕西省电力公司山阳供电分公司</t>
  </si>
  <si>
    <t>陕西省交通建设集团公司商漫天竺山服务区</t>
  </si>
  <si>
    <t>陕西省交通建设集团公司商漫山阳服务区</t>
  </si>
  <si>
    <t>北京桑德工程有限公司山阳分公司</t>
  </si>
  <si>
    <t>陕西省交通建设集团公司商漫分公司</t>
  </si>
  <si>
    <t>山阳县金川水电有限公司</t>
  </si>
  <si>
    <t>陕西华龙有限责任公司山阳分公司</t>
  </si>
  <si>
    <t>陕西必康制药集团控股有限公司</t>
  </si>
  <si>
    <t>陕西省交通建设集团公司商漫山分公司山阳管理所</t>
  </si>
  <si>
    <t>陕西山阳农村商业银行股份有限公司</t>
  </si>
  <si>
    <t>山阳县林产品经销公司</t>
  </si>
  <si>
    <t>陕西广电网络传媒股份有限公司山阳县支公司</t>
  </si>
  <si>
    <t>陕西省交通建设集团公司商漫分公司漫川管理所</t>
  </si>
  <si>
    <t>陕西丰源钒业科技发展有限公司</t>
  </si>
  <si>
    <t>陕西永恒钒业集团有限公司</t>
  </si>
  <si>
    <t>山阳县祥瑞平安爆破有限公司</t>
  </si>
  <si>
    <t>镇安县：37户、1757人、505756.12元</t>
  </si>
  <si>
    <t>陕西海星监理有限公司</t>
  </si>
  <si>
    <t>陕西腾飞道路勘察设计有限公司</t>
  </si>
  <si>
    <t>镇安县水力发电有限责任公司</t>
  </si>
  <si>
    <t>商洛尧柏秀山水泥有限公司</t>
  </si>
  <si>
    <t>陕西富兴实业有限公司</t>
  </si>
  <si>
    <t>镇安县自来水公司</t>
  </si>
  <si>
    <t>镇安县晨星药品有限公司南新街药品零售分公司</t>
  </si>
  <si>
    <t>镇安县晨星药品有限公司</t>
  </si>
  <si>
    <t>镇安县国有资产投资有限公司</t>
  </si>
  <si>
    <t>陕西地方电力（集团）有限公司镇安县供电分公司</t>
  </si>
  <si>
    <t>镇安县聚秀山庄酒店有限责任公司</t>
  </si>
  <si>
    <t>镇安县粮食购销公司</t>
  </si>
  <si>
    <t>陕西省商洛市镇安县盐业公司</t>
  </si>
  <si>
    <t>镇安县长庆石化有限公司</t>
  </si>
  <si>
    <t>陕西广电网络传媒（集团）股份有限公司镇安县支公司</t>
  </si>
  <si>
    <t>镇安县久安运输有限公司</t>
  </si>
  <si>
    <t>镇安县运输公司</t>
  </si>
  <si>
    <t>陕西红旗民爆集团股份有限公司镇安分公司</t>
  </si>
  <si>
    <t>陕西镇安农村商业银行股份有限公司</t>
  </si>
  <si>
    <t>镇安县农业机械供销公司</t>
  </si>
  <si>
    <t>陕西锦鸿工程建设有限公司</t>
  </si>
  <si>
    <t>镇安县山水发电有限责任公司</t>
  </si>
  <si>
    <t>镇安县民爆器材有限责任公司</t>
  </si>
  <si>
    <t>陕西祥盛实业集团有限公司工程第一分公司</t>
  </si>
  <si>
    <t>镇安县天源建材有限公司</t>
  </si>
  <si>
    <t>镇安县祥瑞烟花爆竹有限责任公司</t>
  </si>
  <si>
    <t>镇安县粮食储备库</t>
  </si>
  <si>
    <t>陕西镇安凯丰工程有限公司</t>
  </si>
  <si>
    <t>镇安县饮食服务有限公司</t>
  </si>
  <si>
    <t>陕西祥盛实业集团金源大酒店有限公司</t>
  </si>
  <si>
    <t>中国邮政集团公司陕西省镇安县分公司</t>
  </si>
  <si>
    <t>陕西祥盛实业集团有限公司</t>
  </si>
  <si>
    <t>陕西环境工程建设有限公司镇安分公司</t>
  </si>
  <si>
    <t>中国人寿保险股份有限公司镇安支公司</t>
  </si>
  <si>
    <t>镇安县佳耀泰小额贷款有限公司</t>
  </si>
  <si>
    <t>镇安县药材公司</t>
  </si>
  <si>
    <t>镇安县铅锌矿业有限公司</t>
  </si>
  <si>
    <t>柞水县：20户、1593人、448675.88元</t>
  </si>
  <si>
    <t>柞水嘉华天然气有限公司</t>
  </si>
  <si>
    <t>陕西柞水农村商业银行股份有限公司</t>
  </si>
  <si>
    <t>陕西麓苑实业有限公司</t>
  </si>
  <si>
    <t>陕西广电网络传媒（集团）股份有限公司柞水支公司</t>
  </si>
  <si>
    <t>陕西新华发行集团柞水县新华书店有限责任公司</t>
  </si>
  <si>
    <t>柞水县旅游公司</t>
  </si>
  <si>
    <t>柞水县城市建设投资开发有限公司</t>
  </si>
  <si>
    <t>陕西盘龙药业集团股份有限公司</t>
  </si>
  <si>
    <t>陕西大西沟矿业有限公司</t>
  </si>
  <si>
    <t>中国邮政集团公司陕西柞水县分公司</t>
  </si>
  <si>
    <t>陕西省地方电力（集团）有限公司柞水县供电分公司</t>
  </si>
  <si>
    <t>陕西省地方电力（集团）有限公司柞水县供电分公司（农电工）</t>
  </si>
  <si>
    <t>柞水县地方电力工程有限公司</t>
  </si>
  <si>
    <t>陕西牛背梁生态开发有限责任公司</t>
  </si>
  <si>
    <t>柞水县烟花爆竹专营有限公司</t>
  </si>
  <si>
    <t>柞水县乾源水电有限公司</t>
  </si>
  <si>
    <t>商洛市烟草公司柞水分公司</t>
  </si>
  <si>
    <t>中国石油天然气股份有限公司陕西商洛柞水销售分公司</t>
  </si>
  <si>
    <t>柞水县交通投资建设有限责任公司</t>
  </si>
  <si>
    <t>柞水县民爆专营有限责任公司</t>
  </si>
  <si>
    <t>合计</t>
  </si>
  <si>
    <t>附表2</t>
  </si>
  <si>
    <t>商洛市困难企业失业保险稳岗返还报备表</t>
  </si>
  <si>
    <t>填报单位：（盖章）</t>
  </si>
  <si>
    <t>单位：人/万元</t>
  </si>
  <si>
    <t>序号</t>
  </si>
  <si>
    <t>所属行业</t>
  </si>
  <si>
    <t>在岗人数</t>
  </si>
  <si>
    <t>参保人数</t>
  </si>
  <si>
    <t>上年度缴纳失业保险金额</t>
  </si>
  <si>
    <t>裁员率</t>
  </si>
  <si>
    <t>企业困难类型</t>
  </si>
  <si>
    <t>拟返还资金</t>
  </si>
  <si>
    <t>连续亏损月份</t>
  </si>
  <si>
    <t>负债率</t>
  </si>
  <si>
    <t>现金净流量</t>
  </si>
  <si>
    <t>连续亏损</t>
  </si>
  <si>
    <t>陕西银矿矿业有限公司</t>
  </si>
  <si>
    <t>矿山行业</t>
  </si>
  <si>
    <t>√</t>
  </si>
  <si>
    <t>连续亏损4个月（7-10）</t>
  </si>
  <si>
    <t>商洛秦威化工有限公司</t>
  </si>
  <si>
    <t>化工行业</t>
  </si>
  <si>
    <t>连续亏损3个月（3-5）</t>
  </si>
  <si>
    <t>陕西延长石油集团氟化硅公司</t>
  </si>
  <si>
    <t>石油行业</t>
  </si>
  <si>
    <t>连续亏损9个月（4-12）</t>
  </si>
  <si>
    <t>陕西五洲矿业股份有限公司</t>
  </si>
  <si>
    <t>连续亏损3个月（4-6）</t>
  </si>
  <si>
    <t>陕西鑫元科工贸股份有限公司</t>
  </si>
  <si>
    <t>连续亏损3个月（8-10）</t>
  </si>
  <si>
    <t>合     计</t>
  </si>
  <si>
    <t>2019年全市失业保险稳岗资金情况表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</si>
</sst>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;[Red]0.00"/>
    <numFmt numFmtId="179" formatCode="0.00_);[Red]\(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8"/>
      <name val="宋体"/>
      <family val="0"/>
    </font>
    <font>
      <sz val="14"/>
      <name val="黑体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20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wrapText="1" shrinkToFit="1"/>
    </xf>
    <xf numFmtId="179" fontId="6" fillId="4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shrinkToFit="1"/>
    </xf>
    <xf numFmtId="177" fontId="6" fillId="4" borderId="9" xfId="0" applyNumberFormat="1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4.125" style="0" customWidth="1"/>
    <col min="2" max="2" width="5.875" style="0" customWidth="1"/>
    <col min="3" max="3" width="38.00390625" style="2" customWidth="1"/>
    <col min="4" max="4" width="11.25390625" style="0" customWidth="1"/>
    <col min="5" max="5" width="10.75390625" style="0" customWidth="1"/>
    <col min="6" max="6" width="17.875" style="0" customWidth="1"/>
    <col min="7" max="7" width="17.375" style="0" customWidth="1"/>
    <col min="8" max="8" width="10.375" style="0" bestFit="1" customWidth="1"/>
  </cols>
  <sheetData>
    <row r="1" spans="1:8" ht="49.5" customHeight="1">
      <c r="A1" s="33" t="s">
        <v>198</v>
      </c>
      <c r="B1" s="33"/>
      <c r="C1" s="33"/>
      <c r="D1" s="33"/>
      <c r="E1" s="33"/>
      <c r="F1" s="33"/>
      <c r="G1" s="33"/>
      <c r="H1" s="33"/>
    </row>
    <row r="2" spans="1:8" ht="31.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57.75" customHeight="1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30" customHeight="1">
      <c r="A4" s="35" t="s">
        <v>9</v>
      </c>
      <c r="B4" s="6">
        <v>1</v>
      </c>
      <c r="C4" s="7" t="s">
        <v>10</v>
      </c>
      <c r="D4" s="6" t="s">
        <v>11</v>
      </c>
      <c r="E4" s="8">
        <v>13</v>
      </c>
      <c r="F4" s="9">
        <v>18400</v>
      </c>
      <c r="G4" s="9">
        <v>9200</v>
      </c>
      <c r="H4" s="10"/>
    </row>
    <row r="5" spans="1:8" ht="30" customHeight="1">
      <c r="A5" s="35"/>
      <c r="B5" s="6">
        <v>2</v>
      </c>
      <c r="C5" s="5" t="s">
        <v>12</v>
      </c>
      <c r="D5" s="6" t="s">
        <v>11</v>
      </c>
      <c r="E5" s="8">
        <v>40</v>
      </c>
      <c r="F5" s="9">
        <v>18272.64</v>
      </c>
      <c r="G5" s="9">
        <v>9136.32</v>
      </c>
      <c r="H5" s="10"/>
    </row>
    <row r="6" spans="1:8" ht="30" customHeight="1">
      <c r="A6" s="35"/>
      <c r="B6" s="6">
        <v>3</v>
      </c>
      <c r="C6" s="7" t="s">
        <v>13</v>
      </c>
      <c r="D6" s="6" t="s">
        <v>11</v>
      </c>
      <c r="E6" s="8">
        <v>3272</v>
      </c>
      <c r="F6" s="9">
        <v>1276610.1</v>
      </c>
      <c r="G6" s="9">
        <v>638305.05</v>
      </c>
      <c r="H6" s="10"/>
    </row>
    <row r="7" spans="1:8" ht="30" customHeight="1">
      <c r="A7" s="35"/>
      <c r="B7" s="6">
        <v>4</v>
      </c>
      <c r="C7" s="5" t="s">
        <v>14</v>
      </c>
      <c r="D7" s="6" t="s">
        <v>11</v>
      </c>
      <c r="E7" s="5">
        <v>74</v>
      </c>
      <c r="F7" s="5">
        <v>37960.2</v>
      </c>
      <c r="G7" s="9">
        <v>18980.1</v>
      </c>
      <c r="H7" s="10"/>
    </row>
    <row r="8" spans="1:8" ht="30" customHeight="1">
      <c r="A8" s="35"/>
      <c r="B8" s="6">
        <v>5</v>
      </c>
      <c r="C8" s="7" t="s">
        <v>15</v>
      </c>
      <c r="D8" s="6" t="s">
        <v>11</v>
      </c>
      <c r="E8" s="8">
        <v>27</v>
      </c>
      <c r="F8" s="9">
        <v>20714.88</v>
      </c>
      <c r="G8" s="9">
        <v>10357.44</v>
      </c>
      <c r="H8" s="10"/>
    </row>
    <row r="9" spans="1:8" ht="30" customHeight="1">
      <c r="A9" s="35"/>
      <c r="B9" s="6">
        <v>6</v>
      </c>
      <c r="C9" s="7" t="s">
        <v>16</v>
      </c>
      <c r="D9" s="6" t="s">
        <v>11</v>
      </c>
      <c r="E9" s="8">
        <v>61</v>
      </c>
      <c r="F9" s="9">
        <v>30663.88</v>
      </c>
      <c r="G9" s="9">
        <v>15331.94</v>
      </c>
      <c r="H9" s="10"/>
    </row>
    <row r="10" spans="1:8" ht="30" customHeight="1">
      <c r="A10" s="35"/>
      <c r="B10" s="6">
        <v>7</v>
      </c>
      <c r="C10" s="7" t="s">
        <v>17</v>
      </c>
      <c r="D10" s="6" t="s">
        <v>11</v>
      </c>
      <c r="E10" s="8">
        <v>312</v>
      </c>
      <c r="F10" s="9">
        <v>147910</v>
      </c>
      <c r="G10" s="9">
        <v>73955</v>
      </c>
      <c r="H10" s="10"/>
    </row>
    <row r="11" spans="1:8" ht="30" customHeight="1">
      <c r="A11" s="35"/>
      <c r="B11" s="6">
        <v>8</v>
      </c>
      <c r="C11" s="7" t="s">
        <v>18</v>
      </c>
      <c r="D11" s="6" t="s">
        <v>11</v>
      </c>
      <c r="E11" s="8">
        <v>89</v>
      </c>
      <c r="F11" s="9">
        <v>44330.4</v>
      </c>
      <c r="G11" s="9">
        <v>22165.2</v>
      </c>
      <c r="H11" s="10"/>
    </row>
    <row r="12" spans="1:8" ht="30" customHeight="1">
      <c r="A12" s="35"/>
      <c r="B12" s="6">
        <v>9</v>
      </c>
      <c r="C12" s="7" t="s">
        <v>19</v>
      </c>
      <c r="D12" s="6" t="s">
        <v>11</v>
      </c>
      <c r="E12" s="8">
        <v>39</v>
      </c>
      <c r="F12" s="9">
        <v>16129.92</v>
      </c>
      <c r="G12" s="9">
        <v>8064.96</v>
      </c>
      <c r="H12" s="10"/>
    </row>
    <row r="13" spans="1:8" ht="30" customHeight="1">
      <c r="A13" s="35"/>
      <c r="B13" s="6">
        <v>10</v>
      </c>
      <c r="C13" s="7" t="s">
        <v>20</v>
      </c>
      <c r="D13" s="6" t="s">
        <v>11</v>
      </c>
      <c r="E13" s="8">
        <v>57</v>
      </c>
      <c r="F13" s="9">
        <v>22936.32</v>
      </c>
      <c r="G13" s="9">
        <v>11468.16</v>
      </c>
      <c r="H13" s="10"/>
    </row>
    <row r="14" spans="1:8" ht="30" customHeight="1">
      <c r="A14" s="35"/>
      <c r="B14" s="6">
        <v>11</v>
      </c>
      <c r="C14" s="7" t="s">
        <v>21</v>
      </c>
      <c r="D14" s="6" t="s">
        <v>11</v>
      </c>
      <c r="E14" s="8">
        <v>1599</v>
      </c>
      <c r="F14" s="9">
        <v>698035.1</v>
      </c>
      <c r="G14" s="9">
        <v>349017.55</v>
      </c>
      <c r="H14" s="10"/>
    </row>
    <row r="15" spans="1:8" ht="30" customHeight="1">
      <c r="A15" s="35"/>
      <c r="B15" s="6">
        <v>12</v>
      </c>
      <c r="C15" s="7" t="s">
        <v>22</v>
      </c>
      <c r="D15" s="6" t="s">
        <v>11</v>
      </c>
      <c r="E15" s="8">
        <v>5</v>
      </c>
      <c r="F15" s="9">
        <v>2991.84</v>
      </c>
      <c r="G15" s="9">
        <v>1495.92</v>
      </c>
      <c r="H15" s="10"/>
    </row>
    <row r="16" spans="1:8" ht="30" customHeight="1">
      <c r="A16" s="35"/>
      <c r="B16" s="6">
        <v>13</v>
      </c>
      <c r="C16" s="7" t="s">
        <v>23</v>
      </c>
      <c r="D16" s="6" t="s">
        <v>11</v>
      </c>
      <c r="E16" s="8">
        <v>626</v>
      </c>
      <c r="F16" s="9">
        <v>347159.22</v>
      </c>
      <c r="G16" s="9">
        <v>173579.61</v>
      </c>
      <c r="H16" s="10"/>
    </row>
    <row r="17" spans="1:8" ht="39" customHeight="1">
      <c r="A17" s="35"/>
      <c r="B17" s="6">
        <v>14</v>
      </c>
      <c r="C17" s="7" t="s">
        <v>24</v>
      </c>
      <c r="D17" s="6" t="s">
        <v>11</v>
      </c>
      <c r="E17" s="8">
        <v>346</v>
      </c>
      <c r="F17" s="9">
        <v>345593.52</v>
      </c>
      <c r="G17" s="9">
        <v>172796.76</v>
      </c>
      <c r="H17" s="10"/>
    </row>
    <row r="18" spans="1:8" ht="30" customHeight="1">
      <c r="A18" s="35"/>
      <c r="B18" s="6">
        <v>15</v>
      </c>
      <c r="C18" s="7" t="s">
        <v>25</v>
      </c>
      <c r="D18" s="6" t="s">
        <v>11</v>
      </c>
      <c r="E18" s="8">
        <v>634</v>
      </c>
      <c r="F18" s="9">
        <v>585133.2</v>
      </c>
      <c r="G18" s="9">
        <v>292566.6</v>
      </c>
      <c r="H18" s="10"/>
    </row>
    <row r="19" spans="1:8" ht="39" customHeight="1">
      <c r="A19" s="35"/>
      <c r="B19" s="6">
        <v>16</v>
      </c>
      <c r="C19" s="7" t="s">
        <v>26</v>
      </c>
      <c r="D19" s="6" t="s">
        <v>11</v>
      </c>
      <c r="E19" s="8">
        <v>32</v>
      </c>
      <c r="F19" s="9">
        <v>15460.08</v>
      </c>
      <c r="G19" s="9">
        <v>7730.04</v>
      </c>
      <c r="H19" s="10"/>
    </row>
    <row r="20" spans="1:8" ht="30" customHeight="1">
      <c r="A20" s="35"/>
      <c r="B20" s="6">
        <v>17</v>
      </c>
      <c r="C20" s="7" t="s">
        <v>27</v>
      </c>
      <c r="D20" s="6" t="s">
        <v>11</v>
      </c>
      <c r="E20" s="8">
        <v>61</v>
      </c>
      <c r="F20" s="9">
        <v>20147.16</v>
      </c>
      <c r="G20" s="9">
        <v>10073.58</v>
      </c>
      <c r="H20" s="10"/>
    </row>
    <row r="21" spans="1:8" ht="30" customHeight="1">
      <c r="A21" s="35"/>
      <c r="B21" s="6">
        <v>18</v>
      </c>
      <c r="C21" s="7" t="s">
        <v>28</v>
      </c>
      <c r="D21" s="6" t="s">
        <v>11</v>
      </c>
      <c r="E21" s="8">
        <v>426</v>
      </c>
      <c r="F21" s="9">
        <v>150566.52</v>
      </c>
      <c r="G21" s="9">
        <v>75283.26</v>
      </c>
      <c r="H21" s="10"/>
    </row>
    <row r="22" spans="1:8" ht="30" customHeight="1">
      <c r="A22" s="35"/>
      <c r="B22" s="6">
        <v>19</v>
      </c>
      <c r="C22" s="7" t="s">
        <v>29</v>
      </c>
      <c r="D22" s="6" t="s">
        <v>11</v>
      </c>
      <c r="E22" s="8">
        <v>20</v>
      </c>
      <c r="F22" s="9">
        <v>10406.4</v>
      </c>
      <c r="G22" s="9">
        <v>5203.2</v>
      </c>
      <c r="H22" s="10"/>
    </row>
    <row r="23" spans="1:8" ht="30" customHeight="1">
      <c r="A23" s="35"/>
      <c r="B23" s="6">
        <v>20</v>
      </c>
      <c r="C23" s="7" t="s">
        <v>30</v>
      </c>
      <c r="D23" s="6" t="s">
        <v>11</v>
      </c>
      <c r="E23" s="8">
        <v>22</v>
      </c>
      <c r="F23" s="9">
        <v>10234.8</v>
      </c>
      <c r="G23" s="9">
        <v>5117.4</v>
      </c>
      <c r="H23" s="10"/>
    </row>
    <row r="24" spans="1:8" ht="30" customHeight="1">
      <c r="A24" s="35"/>
      <c r="B24" s="6">
        <v>21</v>
      </c>
      <c r="C24" s="7" t="s">
        <v>31</v>
      </c>
      <c r="D24" s="6" t="s">
        <v>11</v>
      </c>
      <c r="E24" s="8">
        <v>11</v>
      </c>
      <c r="F24" s="9">
        <v>3433.32</v>
      </c>
      <c r="G24" s="9">
        <v>1716.66</v>
      </c>
      <c r="H24" s="10"/>
    </row>
    <row r="25" spans="1:8" ht="30" customHeight="1">
      <c r="A25" s="35"/>
      <c r="B25" s="6">
        <v>22</v>
      </c>
      <c r="C25" s="7" t="s">
        <v>32</v>
      </c>
      <c r="D25" s="6" t="s">
        <v>11</v>
      </c>
      <c r="E25" s="8">
        <v>652</v>
      </c>
      <c r="F25" s="9">
        <v>346578.92</v>
      </c>
      <c r="G25" s="9">
        <v>173289.46</v>
      </c>
      <c r="H25" s="10"/>
    </row>
    <row r="26" spans="1:8" ht="30" customHeight="1">
      <c r="A26" s="35"/>
      <c r="B26" s="6">
        <v>23</v>
      </c>
      <c r="C26" s="7" t="s">
        <v>33</v>
      </c>
      <c r="D26" s="6" t="s">
        <v>11</v>
      </c>
      <c r="E26" s="8">
        <v>10</v>
      </c>
      <c r="F26" s="9">
        <v>6348</v>
      </c>
      <c r="G26" s="9">
        <v>3174</v>
      </c>
      <c r="H26" s="10"/>
    </row>
    <row r="27" spans="1:8" ht="30" customHeight="1">
      <c r="A27" s="35"/>
      <c r="B27" s="6">
        <v>24</v>
      </c>
      <c r="C27" s="7" t="s">
        <v>34</v>
      </c>
      <c r="D27" s="6" t="s">
        <v>11</v>
      </c>
      <c r="E27" s="8">
        <v>105</v>
      </c>
      <c r="F27" s="9">
        <v>35746.2</v>
      </c>
      <c r="G27" s="9">
        <v>17873.1</v>
      </c>
      <c r="H27" s="10"/>
    </row>
    <row r="28" spans="1:8" ht="30" customHeight="1">
      <c r="A28" s="35"/>
      <c r="B28" s="6">
        <v>25</v>
      </c>
      <c r="C28" s="7" t="s">
        <v>35</v>
      </c>
      <c r="D28" s="6" t="s">
        <v>11</v>
      </c>
      <c r="E28" s="8">
        <v>40</v>
      </c>
      <c r="F28" s="9">
        <v>23228.82</v>
      </c>
      <c r="G28" s="9">
        <v>11614.41</v>
      </c>
      <c r="H28" s="10"/>
    </row>
    <row r="29" spans="1:8" ht="30" customHeight="1">
      <c r="A29" s="35"/>
      <c r="B29" s="6">
        <v>26</v>
      </c>
      <c r="C29" s="7" t="s">
        <v>36</v>
      </c>
      <c r="D29" s="6" t="s">
        <v>11</v>
      </c>
      <c r="E29" s="8">
        <v>127</v>
      </c>
      <c r="F29" s="9">
        <v>37210.34</v>
      </c>
      <c r="G29" s="9">
        <v>18605.17</v>
      </c>
      <c r="H29" s="10"/>
    </row>
    <row r="30" spans="1:8" ht="30" customHeight="1">
      <c r="A30" s="35"/>
      <c r="B30" s="6">
        <v>27</v>
      </c>
      <c r="C30" s="7" t="s">
        <v>37</v>
      </c>
      <c r="D30" s="6" t="s">
        <v>11</v>
      </c>
      <c r="E30" s="8">
        <v>170</v>
      </c>
      <c r="F30" s="9">
        <v>104774.4</v>
      </c>
      <c r="G30" s="9">
        <v>52387.2</v>
      </c>
      <c r="H30" s="10"/>
    </row>
    <row r="31" spans="1:8" ht="30" customHeight="1">
      <c r="A31" s="35"/>
      <c r="B31" s="6">
        <v>28</v>
      </c>
      <c r="C31" s="7" t="s">
        <v>38</v>
      </c>
      <c r="D31" s="6" t="s">
        <v>11</v>
      </c>
      <c r="E31" s="8">
        <v>83</v>
      </c>
      <c r="F31" s="9">
        <v>45315.84</v>
      </c>
      <c r="G31" s="9">
        <v>22657.92</v>
      </c>
      <c r="H31" s="10"/>
    </row>
    <row r="32" spans="1:8" ht="30" customHeight="1">
      <c r="A32" s="35"/>
      <c r="B32" s="6">
        <v>29</v>
      </c>
      <c r="C32" s="7" t="s">
        <v>39</v>
      </c>
      <c r="D32" s="6" t="s">
        <v>11</v>
      </c>
      <c r="E32" s="8">
        <v>68</v>
      </c>
      <c r="F32" s="9">
        <v>29963.64</v>
      </c>
      <c r="G32" s="9">
        <v>14981.82</v>
      </c>
      <c r="H32" s="10"/>
    </row>
    <row r="33" spans="1:8" ht="30" customHeight="1">
      <c r="A33" s="35"/>
      <c r="B33" s="6">
        <v>30</v>
      </c>
      <c r="C33" s="7" t="s">
        <v>40</v>
      </c>
      <c r="D33" s="6" t="s">
        <v>11</v>
      </c>
      <c r="E33" s="8">
        <v>67</v>
      </c>
      <c r="F33" s="9">
        <v>56734.32</v>
      </c>
      <c r="G33" s="9">
        <v>28367.16</v>
      </c>
      <c r="H33" s="10"/>
    </row>
    <row r="34" spans="1:8" ht="30" customHeight="1">
      <c r="A34" s="35"/>
      <c r="B34" s="6">
        <v>31</v>
      </c>
      <c r="C34" s="7" t="s">
        <v>41</v>
      </c>
      <c r="D34" s="6" t="s">
        <v>11</v>
      </c>
      <c r="E34" s="5">
        <v>170</v>
      </c>
      <c r="F34" s="5">
        <v>94782</v>
      </c>
      <c r="G34" s="5">
        <v>47391</v>
      </c>
      <c r="H34" s="10"/>
    </row>
    <row r="35" spans="1:8" ht="30" customHeight="1">
      <c r="A35" s="35"/>
      <c r="B35" s="6">
        <v>32</v>
      </c>
      <c r="C35" s="7" t="s">
        <v>42</v>
      </c>
      <c r="D35" s="6" t="s">
        <v>11</v>
      </c>
      <c r="E35" s="8">
        <v>264</v>
      </c>
      <c r="F35" s="9">
        <v>139308.52</v>
      </c>
      <c r="G35" s="9">
        <v>69654.26</v>
      </c>
      <c r="H35" s="10"/>
    </row>
    <row r="36" spans="1:8" ht="30" customHeight="1">
      <c r="A36" s="35"/>
      <c r="B36" s="6">
        <v>33</v>
      </c>
      <c r="C36" s="7" t="s">
        <v>43</v>
      </c>
      <c r="D36" s="6" t="s">
        <v>11</v>
      </c>
      <c r="E36" s="8">
        <v>188</v>
      </c>
      <c r="F36" s="9">
        <v>116328.24</v>
      </c>
      <c r="G36" s="9">
        <v>58164.12</v>
      </c>
      <c r="H36" s="10"/>
    </row>
    <row r="37" spans="1:8" ht="30" customHeight="1">
      <c r="A37" s="35"/>
      <c r="B37" s="6">
        <v>34</v>
      </c>
      <c r="C37" s="7" t="s">
        <v>44</v>
      </c>
      <c r="D37" s="6" t="s">
        <v>11</v>
      </c>
      <c r="E37" s="8">
        <v>160</v>
      </c>
      <c r="F37" s="9">
        <v>83886.4</v>
      </c>
      <c r="G37" s="9">
        <v>41943.2</v>
      </c>
      <c r="H37" s="10"/>
    </row>
    <row r="38" spans="1:8" ht="30" customHeight="1">
      <c r="A38" s="35"/>
      <c r="B38" s="6">
        <v>35</v>
      </c>
      <c r="C38" s="7" t="s">
        <v>45</v>
      </c>
      <c r="D38" s="6" t="s">
        <v>11</v>
      </c>
      <c r="E38" s="8">
        <v>34</v>
      </c>
      <c r="F38" s="9">
        <v>17458.68</v>
      </c>
      <c r="G38" s="9">
        <v>8729.34</v>
      </c>
      <c r="H38" s="10"/>
    </row>
    <row r="39" spans="1:8" ht="30" customHeight="1">
      <c r="A39" s="35"/>
      <c r="B39" s="6">
        <v>36</v>
      </c>
      <c r="C39" s="7" t="s">
        <v>46</v>
      </c>
      <c r="D39" s="6" t="s">
        <v>11</v>
      </c>
      <c r="E39" s="8">
        <v>154</v>
      </c>
      <c r="F39" s="9">
        <v>68503.5</v>
      </c>
      <c r="G39" s="9">
        <v>34251.75</v>
      </c>
      <c r="H39" s="10"/>
    </row>
    <row r="40" spans="1:8" ht="30" customHeight="1">
      <c r="A40" s="35"/>
      <c r="B40" s="6">
        <v>37</v>
      </c>
      <c r="C40" s="7" t="s">
        <v>47</v>
      </c>
      <c r="D40" s="6" t="s">
        <v>11</v>
      </c>
      <c r="E40" s="8">
        <v>109</v>
      </c>
      <c r="F40" s="9">
        <v>124694.4</v>
      </c>
      <c r="G40" s="9">
        <v>62347.2</v>
      </c>
      <c r="H40" s="10"/>
    </row>
    <row r="41" spans="1:8" ht="30" customHeight="1">
      <c r="A41" s="35"/>
      <c r="B41" s="6">
        <v>38</v>
      </c>
      <c r="C41" s="5" t="s">
        <v>48</v>
      </c>
      <c r="D41" s="6" t="s">
        <v>11</v>
      </c>
      <c r="E41" s="11">
        <v>56</v>
      </c>
      <c r="F41" s="12">
        <v>27596.28</v>
      </c>
      <c r="G41" s="12">
        <v>13798.14</v>
      </c>
      <c r="H41" s="10"/>
    </row>
    <row r="42" spans="1:8" ht="30" customHeight="1">
      <c r="A42" s="35"/>
      <c r="B42" s="6">
        <v>39</v>
      </c>
      <c r="C42" s="6" t="s">
        <v>49</v>
      </c>
      <c r="D42" s="6" t="s">
        <v>11</v>
      </c>
      <c r="E42" s="6">
        <v>13</v>
      </c>
      <c r="F42" s="6">
        <v>5858.52</v>
      </c>
      <c r="G42" s="6">
        <v>2929.26</v>
      </c>
      <c r="H42" s="10"/>
    </row>
    <row r="43" spans="1:8" ht="30" customHeight="1">
      <c r="A43" s="35" t="s">
        <v>50</v>
      </c>
      <c r="B43" s="5">
        <v>1</v>
      </c>
      <c r="C43" s="13" t="s">
        <v>51</v>
      </c>
      <c r="D43" s="6" t="s">
        <v>11</v>
      </c>
      <c r="E43" s="13">
        <v>83</v>
      </c>
      <c r="F43" s="14">
        <v>11501.7</v>
      </c>
      <c r="G43" s="14">
        <v>5750.85</v>
      </c>
      <c r="H43" s="10"/>
    </row>
    <row r="44" spans="1:8" ht="30" customHeight="1">
      <c r="A44" s="35"/>
      <c r="B44" s="5">
        <v>2</v>
      </c>
      <c r="C44" s="13" t="s">
        <v>52</v>
      </c>
      <c r="D44" s="6" t="s">
        <v>11</v>
      </c>
      <c r="E44" s="13">
        <v>20</v>
      </c>
      <c r="F44" s="14">
        <v>8621.5</v>
      </c>
      <c r="G44" s="14">
        <v>4310.75</v>
      </c>
      <c r="H44" s="10"/>
    </row>
    <row r="45" spans="1:8" ht="30" customHeight="1">
      <c r="A45" s="35"/>
      <c r="B45" s="5">
        <v>3</v>
      </c>
      <c r="C45" s="13" t="s">
        <v>53</v>
      </c>
      <c r="D45" s="6" t="s">
        <v>11</v>
      </c>
      <c r="E45" s="13">
        <v>7</v>
      </c>
      <c r="F45" s="13">
        <v>1144.08</v>
      </c>
      <c r="G45" s="14">
        <v>572.04</v>
      </c>
      <c r="H45" s="10"/>
    </row>
    <row r="46" spans="1:8" ht="30" customHeight="1">
      <c r="A46" s="35"/>
      <c r="B46" s="5">
        <v>4</v>
      </c>
      <c r="C46" s="13" t="s">
        <v>54</v>
      </c>
      <c r="D46" s="6" t="s">
        <v>11</v>
      </c>
      <c r="E46" s="13">
        <v>15</v>
      </c>
      <c r="F46" s="14">
        <v>7803</v>
      </c>
      <c r="G46" s="14">
        <v>3901.5</v>
      </c>
      <c r="H46" s="10"/>
    </row>
    <row r="47" spans="1:8" ht="30" customHeight="1">
      <c r="A47" s="35"/>
      <c r="B47" s="5">
        <v>5</v>
      </c>
      <c r="C47" s="13" t="s">
        <v>55</v>
      </c>
      <c r="D47" s="6" t="s">
        <v>11</v>
      </c>
      <c r="E47" s="13">
        <v>11</v>
      </c>
      <c r="F47" s="14">
        <v>5722.2</v>
      </c>
      <c r="G47" s="14">
        <v>2861.1</v>
      </c>
      <c r="H47" s="10"/>
    </row>
    <row r="48" spans="1:8" ht="30" customHeight="1">
      <c r="A48" s="35"/>
      <c r="B48" s="5">
        <v>6</v>
      </c>
      <c r="C48" s="13" t="s">
        <v>56</v>
      </c>
      <c r="D48" s="6" t="s">
        <v>11</v>
      </c>
      <c r="E48" s="13">
        <v>28</v>
      </c>
      <c r="F48" s="13">
        <v>11444.4</v>
      </c>
      <c r="G48" s="14">
        <v>5722.2</v>
      </c>
      <c r="H48" s="10"/>
    </row>
    <row r="49" spans="1:8" ht="37.5" customHeight="1">
      <c r="A49" s="35"/>
      <c r="B49" s="5">
        <v>7</v>
      </c>
      <c r="C49" s="13" t="s">
        <v>57</v>
      </c>
      <c r="D49" s="6" t="s">
        <v>11</v>
      </c>
      <c r="E49" s="13">
        <v>15</v>
      </c>
      <c r="F49" s="13">
        <v>7803</v>
      </c>
      <c r="G49" s="14">
        <v>3901.5</v>
      </c>
      <c r="H49" s="10"/>
    </row>
    <row r="50" spans="1:8" ht="30" customHeight="1">
      <c r="A50" s="35"/>
      <c r="B50" s="5">
        <v>8</v>
      </c>
      <c r="C50" s="13" t="s">
        <v>58</v>
      </c>
      <c r="D50" s="6" t="s">
        <v>11</v>
      </c>
      <c r="E50" s="13">
        <v>26</v>
      </c>
      <c r="F50" s="14">
        <v>9755.46</v>
      </c>
      <c r="G50" s="14">
        <v>4877.73</v>
      </c>
      <c r="H50" s="10"/>
    </row>
    <row r="51" spans="1:8" ht="30" customHeight="1">
      <c r="A51" s="35"/>
      <c r="B51" s="5">
        <v>9</v>
      </c>
      <c r="C51" s="13" t="s">
        <v>59</v>
      </c>
      <c r="D51" s="6" t="s">
        <v>11</v>
      </c>
      <c r="E51" s="13">
        <v>91</v>
      </c>
      <c r="F51" s="14">
        <v>31056.84</v>
      </c>
      <c r="G51" s="14">
        <v>15528.42</v>
      </c>
      <c r="H51" s="10"/>
    </row>
    <row r="52" spans="1:8" ht="30" customHeight="1">
      <c r="A52" s="35"/>
      <c r="B52" s="5">
        <v>10</v>
      </c>
      <c r="C52" s="13" t="s">
        <v>60</v>
      </c>
      <c r="D52" s="6" t="s">
        <v>11</v>
      </c>
      <c r="E52" s="13">
        <v>421</v>
      </c>
      <c r="F52" s="13">
        <v>206179.56</v>
      </c>
      <c r="G52" s="13">
        <v>103089.78</v>
      </c>
      <c r="H52" s="10"/>
    </row>
    <row r="53" spans="1:8" ht="30" customHeight="1">
      <c r="A53" s="35"/>
      <c r="B53" s="5">
        <v>11</v>
      </c>
      <c r="C53" s="13" t="s">
        <v>61</v>
      </c>
      <c r="D53" s="6" t="s">
        <v>11</v>
      </c>
      <c r="E53" s="13">
        <v>10</v>
      </c>
      <c r="F53" s="15">
        <v>5203.2</v>
      </c>
      <c r="G53" s="14">
        <v>2601.6</v>
      </c>
      <c r="H53" s="10"/>
    </row>
    <row r="54" spans="1:8" ht="30" customHeight="1">
      <c r="A54" s="35"/>
      <c r="B54" s="5">
        <v>12</v>
      </c>
      <c r="C54" s="13" t="s">
        <v>62</v>
      </c>
      <c r="D54" s="6" t="s">
        <v>11</v>
      </c>
      <c r="E54" s="13">
        <v>34</v>
      </c>
      <c r="F54" s="15">
        <v>16138.44</v>
      </c>
      <c r="G54" s="14">
        <v>8069.22</v>
      </c>
      <c r="H54" s="10"/>
    </row>
    <row r="55" spans="1:8" ht="30" customHeight="1">
      <c r="A55" s="35"/>
      <c r="B55" s="5">
        <v>13</v>
      </c>
      <c r="C55" s="13" t="s">
        <v>63</v>
      </c>
      <c r="D55" s="6" t="s">
        <v>11</v>
      </c>
      <c r="E55" s="13">
        <v>19</v>
      </c>
      <c r="F55" s="15">
        <v>9316.08</v>
      </c>
      <c r="G55" s="14">
        <v>4658.04</v>
      </c>
      <c r="H55" s="10"/>
    </row>
    <row r="56" spans="1:8" ht="30" customHeight="1">
      <c r="A56" s="35"/>
      <c r="B56" s="5">
        <v>14</v>
      </c>
      <c r="C56" s="13" t="s">
        <v>64</v>
      </c>
      <c r="D56" s="6" t="s">
        <v>11</v>
      </c>
      <c r="E56" s="13">
        <v>26</v>
      </c>
      <c r="F56" s="13">
        <v>12601.2</v>
      </c>
      <c r="G56" s="13">
        <v>6300.6</v>
      </c>
      <c r="H56" s="10"/>
    </row>
    <row r="57" spans="1:8" ht="30" customHeight="1">
      <c r="A57" s="35" t="s">
        <v>65</v>
      </c>
      <c r="B57" s="6">
        <v>1</v>
      </c>
      <c r="C57" s="16" t="s">
        <v>66</v>
      </c>
      <c r="D57" s="6" t="s">
        <v>11</v>
      </c>
      <c r="E57" s="17">
        <v>15</v>
      </c>
      <c r="F57" s="18">
        <v>5427</v>
      </c>
      <c r="G57" s="18">
        <v>3256</v>
      </c>
      <c r="H57" s="10"/>
    </row>
    <row r="58" spans="1:8" ht="30" customHeight="1">
      <c r="A58" s="35"/>
      <c r="B58" s="6">
        <v>2</v>
      </c>
      <c r="C58" s="13" t="s">
        <v>67</v>
      </c>
      <c r="D58" s="6" t="s">
        <v>11</v>
      </c>
      <c r="E58" s="17">
        <v>9</v>
      </c>
      <c r="F58" s="18">
        <v>3822.72</v>
      </c>
      <c r="G58" s="18">
        <v>2294</v>
      </c>
      <c r="H58" s="10"/>
    </row>
    <row r="59" spans="1:8" ht="30" customHeight="1">
      <c r="A59" s="35"/>
      <c r="B59" s="6">
        <v>3</v>
      </c>
      <c r="C59" s="16" t="s">
        <v>68</v>
      </c>
      <c r="D59" s="6" t="s">
        <v>11</v>
      </c>
      <c r="E59" s="17">
        <v>8</v>
      </c>
      <c r="F59" s="18">
        <v>3690</v>
      </c>
      <c r="G59" s="18">
        <v>2214</v>
      </c>
      <c r="H59" s="10"/>
    </row>
    <row r="60" spans="1:8" ht="30" customHeight="1">
      <c r="A60" s="35"/>
      <c r="B60" s="6">
        <v>4</v>
      </c>
      <c r="C60" s="13" t="s">
        <v>69</v>
      </c>
      <c r="D60" s="6" t="s">
        <v>11</v>
      </c>
      <c r="E60" s="17">
        <v>19</v>
      </c>
      <c r="F60" s="18">
        <v>7200</v>
      </c>
      <c r="G60" s="18">
        <v>4294</v>
      </c>
      <c r="H60" s="10"/>
    </row>
    <row r="61" spans="1:8" ht="37.5" customHeight="1">
      <c r="A61" s="35"/>
      <c r="B61" s="6">
        <v>5</v>
      </c>
      <c r="C61" s="13" t="s">
        <v>70</v>
      </c>
      <c r="D61" s="6" t="s">
        <v>11</v>
      </c>
      <c r="E61" s="17">
        <v>15</v>
      </c>
      <c r="F61" s="18">
        <v>7380</v>
      </c>
      <c r="G61" s="18">
        <v>4428</v>
      </c>
      <c r="H61" s="10"/>
    </row>
    <row r="62" spans="1:8" ht="30" customHeight="1">
      <c r="A62" s="35"/>
      <c r="B62" s="6">
        <v>6</v>
      </c>
      <c r="C62" s="13" t="s">
        <v>71</v>
      </c>
      <c r="D62" s="6" t="s">
        <v>11</v>
      </c>
      <c r="E62" s="17">
        <v>375</v>
      </c>
      <c r="F62" s="18">
        <v>128380</v>
      </c>
      <c r="G62" s="18">
        <v>77028</v>
      </c>
      <c r="H62" s="10"/>
    </row>
    <row r="63" spans="1:8" ht="30" customHeight="1">
      <c r="A63" s="35"/>
      <c r="B63" s="6">
        <v>7</v>
      </c>
      <c r="C63" s="13" t="s">
        <v>72</v>
      </c>
      <c r="D63" s="6" t="s">
        <v>11</v>
      </c>
      <c r="E63" s="17">
        <v>17</v>
      </c>
      <c r="F63" s="18">
        <v>7171</v>
      </c>
      <c r="G63" s="18">
        <v>4300</v>
      </c>
      <c r="H63" s="10"/>
    </row>
    <row r="64" spans="1:8" ht="30" customHeight="1">
      <c r="A64" s="35"/>
      <c r="B64" s="36">
        <v>8</v>
      </c>
      <c r="C64" s="37" t="s">
        <v>73</v>
      </c>
      <c r="D64" s="6" t="s">
        <v>11</v>
      </c>
      <c r="E64" s="17">
        <v>227</v>
      </c>
      <c r="F64" s="18">
        <v>72846</v>
      </c>
      <c r="G64" s="18">
        <v>43708</v>
      </c>
      <c r="H64" s="10"/>
    </row>
    <row r="65" spans="1:8" ht="30" customHeight="1">
      <c r="A65" s="35"/>
      <c r="B65" s="36"/>
      <c r="C65" s="37"/>
      <c r="D65" s="6" t="s">
        <v>11</v>
      </c>
      <c r="E65" s="17">
        <v>64</v>
      </c>
      <c r="F65" s="18">
        <v>20736</v>
      </c>
      <c r="G65" s="18">
        <v>12442</v>
      </c>
      <c r="H65" s="10"/>
    </row>
    <row r="66" spans="1:8" ht="37.5" customHeight="1">
      <c r="A66" s="35"/>
      <c r="B66" s="6">
        <v>9</v>
      </c>
      <c r="C66" s="13" t="s">
        <v>74</v>
      </c>
      <c r="D66" s="6" t="s">
        <v>11</v>
      </c>
      <c r="E66" s="17">
        <v>26</v>
      </c>
      <c r="F66" s="18">
        <v>12909</v>
      </c>
      <c r="G66" s="18">
        <v>7745</v>
      </c>
      <c r="H66" s="10"/>
    </row>
    <row r="67" spans="1:8" ht="36" customHeight="1">
      <c r="A67" s="35"/>
      <c r="B67" s="6">
        <v>10</v>
      </c>
      <c r="C67" s="13" t="s">
        <v>75</v>
      </c>
      <c r="D67" s="6" t="s">
        <v>11</v>
      </c>
      <c r="E67" s="17">
        <v>44</v>
      </c>
      <c r="F67" s="18">
        <v>15380</v>
      </c>
      <c r="G67" s="18">
        <v>9228</v>
      </c>
      <c r="H67" s="10"/>
    </row>
    <row r="68" spans="1:8" ht="30" customHeight="1">
      <c r="A68" s="35" t="s">
        <v>76</v>
      </c>
      <c r="B68" s="6">
        <v>1</v>
      </c>
      <c r="C68" s="13" t="s">
        <v>77</v>
      </c>
      <c r="D68" s="6" t="s">
        <v>11</v>
      </c>
      <c r="E68" s="16">
        <v>191</v>
      </c>
      <c r="F68" s="19">
        <v>85355.19</v>
      </c>
      <c r="G68" s="19">
        <v>51213.11</v>
      </c>
      <c r="H68" s="10"/>
    </row>
    <row r="69" spans="1:8" ht="30.75" customHeight="1">
      <c r="A69" s="36"/>
      <c r="B69" s="6">
        <v>2</v>
      </c>
      <c r="C69" s="13" t="s">
        <v>78</v>
      </c>
      <c r="D69" s="6" t="s">
        <v>11</v>
      </c>
      <c r="E69" s="16">
        <v>10</v>
      </c>
      <c r="F69" s="19">
        <v>4863.36</v>
      </c>
      <c r="G69" s="19">
        <v>2918.02</v>
      </c>
      <c r="H69" s="10"/>
    </row>
    <row r="70" spans="1:8" ht="30" customHeight="1">
      <c r="A70" s="36"/>
      <c r="B70" s="6">
        <v>3</v>
      </c>
      <c r="C70" s="13" t="s">
        <v>79</v>
      </c>
      <c r="D70" s="6" t="s">
        <v>11</v>
      </c>
      <c r="E70" s="16">
        <v>10</v>
      </c>
      <c r="F70" s="16">
        <v>4650.38</v>
      </c>
      <c r="G70" s="19">
        <v>2790.23</v>
      </c>
      <c r="H70" s="10"/>
    </row>
    <row r="71" spans="1:8" ht="30" customHeight="1">
      <c r="A71" s="36"/>
      <c r="B71" s="6">
        <v>4</v>
      </c>
      <c r="C71" s="13" t="s">
        <v>80</v>
      </c>
      <c r="D71" s="6" t="s">
        <v>11</v>
      </c>
      <c r="E71" s="16">
        <v>11</v>
      </c>
      <c r="F71" s="19">
        <v>5202.12</v>
      </c>
      <c r="G71" s="19">
        <v>3121.27</v>
      </c>
      <c r="H71" s="10"/>
    </row>
    <row r="72" spans="1:8" ht="30" customHeight="1">
      <c r="A72" s="36"/>
      <c r="B72" s="6">
        <v>5</v>
      </c>
      <c r="C72" s="13" t="s">
        <v>81</v>
      </c>
      <c r="D72" s="6" t="s">
        <v>11</v>
      </c>
      <c r="E72" s="16">
        <v>10</v>
      </c>
      <c r="F72" s="19">
        <v>4729.2</v>
      </c>
      <c r="G72" s="19">
        <v>2837.52</v>
      </c>
      <c r="H72" s="10"/>
    </row>
    <row r="73" spans="1:8" ht="33" customHeight="1">
      <c r="A73" s="36"/>
      <c r="B73" s="6">
        <v>6</v>
      </c>
      <c r="C73" s="13" t="s">
        <v>82</v>
      </c>
      <c r="D73" s="6" t="s">
        <v>11</v>
      </c>
      <c r="E73" s="16">
        <v>22</v>
      </c>
      <c r="F73" s="16">
        <v>6857.34</v>
      </c>
      <c r="G73" s="19">
        <v>4114.4</v>
      </c>
      <c r="H73" s="10"/>
    </row>
    <row r="74" spans="1:8" ht="30.75" customHeight="1">
      <c r="A74" s="36"/>
      <c r="B74" s="6">
        <v>7</v>
      </c>
      <c r="C74" s="13" t="s">
        <v>83</v>
      </c>
      <c r="D74" s="6" t="s">
        <v>11</v>
      </c>
      <c r="E74" s="16">
        <v>10</v>
      </c>
      <c r="F74" s="16">
        <v>4019.82</v>
      </c>
      <c r="G74" s="19">
        <v>2411.89</v>
      </c>
      <c r="H74" s="10"/>
    </row>
    <row r="75" spans="1:8" ht="39" customHeight="1">
      <c r="A75" s="36"/>
      <c r="B75" s="6">
        <v>8</v>
      </c>
      <c r="C75" s="13" t="s">
        <v>84</v>
      </c>
      <c r="D75" s="6" t="s">
        <v>11</v>
      </c>
      <c r="E75" s="16">
        <v>247</v>
      </c>
      <c r="F75" s="19">
        <v>129396.28</v>
      </c>
      <c r="G75" s="19">
        <v>77637.77</v>
      </c>
      <c r="H75" s="10"/>
    </row>
    <row r="76" spans="1:8" ht="30" customHeight="1">
      <c r="A76" s="36"/>
      <c r="B76" s="6">
        <v>9</v>
      </c>
      <c r="C76" s="13" t="s">
        <v>85</v>
      </c>
      <c r="D76" s="6" t="s">
        <v>11</v>
      </c>
      <c r="E76" s="16">
        <v>17</v>
      </c>
      <c r="F76" s="19">
        <v>8039.64</v>
      </c>
      <c r="G76" s="19">
        <v>4823.78</v>
      </c>
      <c r="H76" s="10"/>
    </row>
    <row r="77" spans="1:8" ht="42.75" customHeight="1">
      <c r="A77" s="36"/>
      <c r="B77" s="6">
        <v>10</v>
      </c>
      <c r="C77" s="13" t="s">
        <v>86</v>
      </c>
      <c r="D77" s="6" t="s">
        <v>11</v>
      </c>
      <c r="E77" s="16">
        <v>26</v>
      </c>
      <c r="F77" s="16">
        <v>11547.13</v>
      </c>
      <c r="G77" s="16">
        <v>6928.28</v>
      </c>
      <c r="H77" s="10"/>
    </row>
    <row r="78" spans="1:8" ht="30" customHeight="1">
      <c r="A78" s="36"/>
      <c r="B78" s="6">
        <v>11</v>
      </c>
      <c r="C78" s="13" t="s">
        <v>87</v>
      </c>
      <c r="D78" s="6" t="s">
        <v>11</v>
      </c>
      <c r="E78" s="16">
        <v>15</v>
      </c>
      <c r="F78" s="18">
        <v>7128</v>
      </c>
      <c r="G78" s="19">
        <v>4276.8</v>
      </c>
      <c r="H78" s="10"/>
    </row>
    <row r="79" spans="1:8" ht="42" customHeight="1">
      <c r="A79" s="36"/>
      <c r="B79" s="6">
        <v>12</v>
      </c>
      <c r="C79" s="13" t="s">
        <v>88</v>
      </c>
      <c r="D79" s="6" t="s">
        <v>11</v>
      </c>
      <c r="E79" s="16">
        <v>25</v>
      </c>
      <c r="F79" s="18">
        <v>11823</v>
      </c>
      <c r="G79" s="19">
        <v>7093.8</v>
      </c>
      <c r="H79" s="10"/>
    </row>
    <row r="80" spans="1:8" ht="30" customHeight="1">
      <c r="A80" s="36"/>
      <c r="B80" s="6">
        <v>13</v>
      </c>
      <c r="C80" s="13" t="s">
        <v>89</v>
      </c>
      <c r="D80" s="6" t="s">
        <v>11</v>
      </c>
      <c r="E80" s="16">
        <v>88</v>
      </c>
      <c r="F80" s="16">
        <v>41616.96</v>
      </c>
      <c r="G80" s="16">
        <v>24970.17</v>
      </c>
      <c r="H80" s="10"/>
    </row>
    <row r="81" spans="1:8" ht="42" customHeight="1">
      <c r="A81" s="35" t="s">
        <v>90</v>
      </c>
      <c r="B81" s="20">
        <v>1</v>
      </c>
      <c r="C81" s="21" t="s">
        <v>91</v>
      </c>
      <c r="D81" s="6" t="s">
        <v>11</v>
      </c>
      <c r="E81" s="20">
        <v>194</v>
      </c>
      <c r="F81" s="20">
        <v>101982.72</v>
      </c>
      <c r="G81" s="20">
        <v>61189.63</v>
      </c>
      <c r="H81" s="10"/>
    </row>
    <row r="82" spans="1:8" ht="36.75" customHeight="1">
      <c r="A82" s="35"/>
      <c r="B82" s="20">
        <v>2</v>
      </c>
      <c r="C82" s="21" t="s">
        <v>92</v>
      </c>
      <c r="D82" s="6" t="s">
        <v>11</v>
      </c>
      <c r="E82" s="20">
        <v>5</v>
      </c>
      <c r="F82" s="20">
        <v>4060.32</v>
      </c>
      <c r="G82" s="20">
        <v>2436.19</v>
      </c>
      <c r="H82" s="10"/>
    </row>
    <row r="83" spans="1:8" ht="39" customHeight="1">
      <c r="A83" s="35"/>
      <c r="B83" s="20">
        <v>3</v>
      </c>
      <c r="C83" s="21" t="s">
        <v>93</v>
      </c>
      <c r="D83" s="6" t="s">
        <v>11</v>
      </c>
      <c r="E83" s="20">
        <v>4</v>
      </c>
      <c r="F83" s="20">
        <v>3248.4</v>
      </c>
      <c r="G83" s="22">
        <v>1949.04</v>
      </c>
      <c r="H83" s="10"/>
    </row>
    <row r="84" spans="1:8" ht="30" customHeight="1">
      <c r="A84" s="35"/>
      <c r="B84" s="20">
        <v>4</v>
      </c>
      <c r="C84" s="21" t="s">
        <v>94</v>
      </c>
      <c r="D84" s="6" t="s">
        <v>11</v>
      </c>
      <c r="E84" s="20">
        <v>20</v>
      </c>
      <c r="F84" s="20">
        <v>10406.4</v>
      </c>
      <c r="G84" s="20">
        <v>6243.84</v>
      </c>
      <c r="H84" s="10"/>
    </row>
    <row r="85" spans="1:8" ht="39" customHeight="1">
      <c r="A85" s="35"/>
      <c r="B85" s="20">
        <v>5</v>
      </c>
      <c r="C85" s="21" t="s">
        <v>95</v>
      </c>
      <c r="D85" s="6" t="s">
        <v>11</v>
      </c>
      <c r="E85" s="20">
        <v>38</v>
      </c>
      <c r="F85" s="20">
        <v>28445.64</v>
      </c>
      <c r="G85" s="20">
        <v>17067.38</v>
      </c>
      <c r="H85" s="10"/>
    </row>
    <row r="86" spans="1:8" ht="30" customHeight="1">
      <c r="A86" s="35"/>
      <c r="B86" s="20">
        <v>6</v>
      </c>
      <c r="C86" s="21" t="s">
        <v>96</v>
      </c>
      <c r="D86" s="6" t="s">
        <v>11</v>
      </c>
      <c r="E86" s="20">
        <v>42</v>
      </c>
      <c r="F86" s="20">
        <v>21853.44</v>
      </c>
      <c r="G86" s="20">
        <v>13112.06</v>
      </c>
      <c r="H86" s="10"/>
    </row>
    <row r="87" spans="1:8" ht="30" customHeight="1">
      <c r="A87" s="35"/>
      <c r="B87" s="20">
        <v>7</v>
      </c>
      <c r="C87" s="21" t="s">
        <v>97</v>
      </c>
      <c r="D87" s="6" t="s">
        <v>11</v>
      </c>
      <c r="E87" s="20">
        <v>35</v>
      </c>
      <c r="F87" s="20">
        <v>11889.36</v>
      </c>
      <c r="G87" s="20">
        <v>7133.62</v>
      </c>
      <c r="H87" s="10"/>
    </row>
    <row r="88" spans="1:8" ht="30" customHeight="1">
      <c r="A88" s="35"/>
      <c r="B88" s="20">
        <v>8</v>
      </c>
      <c r="C88" s="21" t="s">
        <v>98</v>
      </c>
      <c r="D88" s="6" t="s">
        <v>11</v>
      </c>
      <c r="E88" s="20">
        <v>242</v>
      </c>
      <c r="F88" s="20">
        <v>125917.44</v>
      </c>
      <c r="G88" s="20">
        <v>75550.46</v>
      </c>
      <c r="H88" s="10"/>
    </row>
    <row r="89" spans="1:8" ht="37.5" customHeight="1">
      <c r="A89" s="35"/>
      <c r="B89" s="20">
        <v>9</v>
      </c>
      <c r="C89" s="21" t="s">
        <v>99</v>
      </c>
      <c r="D89" s="6" t="s">
        <v>11</v>
      </c>
      <c r="E89" s="20">
        <v>135</v>
      </c>
      <c r="F89" s="20">
        <v>79216.08</v>
      </c>
      <c r="G89" s="20">
        <v>47529.65</v>
      </c>
      <c r="H89" s="10"/>
    </row>
    <row r="90" spans="1:8" ht="39.75" customHeight="1">
      <c r="A90" s="35"/>
      <c r="B90" s="20">
        <v>10</v>
      </c>
      <c r="C90" s="21" t="s">
        <v>100</v>
      </c>
      <c r="D90" s="6" t="s">
        <v>11</v>
      </c>
      <c r="E90" s="20">
        <v>422</v>
      </c>
      <c r="F90" s="20">
        <v>207343.44</v>
      </c>
      <c r="G90" s="20">
        <v>124406.06</v>
      </c>
      <c r="H90" s="10"/>
    </row>
    <row r="91" spans="1:8" ht="30" customHeight="1">
      <c r="A91" s="35"/>
      <c r="B91" s="20">
        <v>11</v>
      </c>
      <c r="C91" s="21" t="s">
        <v>101</v>
      </c>
      <c r="D91" s="6" t="s">
        <v>11</v>
      </c>
      <c r="E91" s="20">
        <v>32</v>
      </c>
      <c r="F91" s="20">
        <v>16650.68</v>
      </c>
      <c r="G91" s="20">
        <v>9990.41</v>
      </c>
      <c r="H91" s="10"/>
    </row>
    <row r="92" spans="1:8" ht="36" customHeight="1">
      <c r="A92" s="35"/>
      <c r="B92" s="20">
        <v>12</v>
      </c>
      <c r="C92" s="21" t="s">
        <v>102</v>
      </c>
      <c r="D92" s="6" t="s">
        <v>11</v>
      </c>
      <c r="E92" s="20">
        <v>40</v>
      </c>
      <c r="F92" s="20">
        <v>20812.8</v>
      </c>
      <c r="G92" s="20">
        <v>12487.68</v>
      </c>
      <c r="H92" s="10"/>
    </row>
    <row r="93" spans="1:8" ht="36" customHeight="1">
      <c r="A93" s="35"/>
      <c r="B93" s="20">
        <v>13</v>
      </c>
      <c r="C93" s="21" t="s">
        <v>103</v>
      </c>
      <c r="D93" s="6" t="s">
        <v>11</v>
      </c>
      <c r="E93" s="20">
        <v>187</v>
      </c>
      <c r="F93" s="20">
        <v>107032.88</v>
      </c>
      <c r="G93" s="20">
        <v>64219.73</v>
      </c>
      <c r="H93" s="10"/>
    </row>
    <row r="94" spans="1:8" ht="30" customHeight="1">
      <c r="A94" s="35"/>
      <c r="B94" s="20">
        <v>14</v>
      </c>
      <c r="C94" s="21" t="s">
        <v>104</v>
      </c>
      <c r="D94" s="6" t="s">
        <v>11</v>
      </c>
      <c r="E94" s="20">
        <v>42</v>
      </c>
      <c r="F94" s="20">
        <v>22440.81</v>
      </c>
      <c r="G94" s="20">
        <v>13464.49</v>
      </c>
      <c r="H94" s="10"/>
    </row>
    <row r="95" spans="1:8" ht="30" customHeight="1">
      <c r="A95" s="35"/>
      <c r="B95" s="20">
        <v>15</v>
      </c>
      <c r="C95" s="21" t="s">
        <v>105</v>
      </c>
      <c r="D95" s="6" t="s">
        <v>11</v>
      </c>
      <c r="E95" s="20">
        <v>28</v>
      </c>
      <c r="F95" s="20">
        <v>13586.5</v>
      </c>
      <c r="G95" s="20">
        <v>8151.9</v>
      </c>
      <c r="H95" s="10"/>
    </row>
    <row r="96" spans="1:8" ht="30" customHeight="1">
      <c r="A96" s="35"/>
      <c r="B96" s="20">
        <v>16</v>
      </c>
      <c r="C96" s="21" t="s">
        <v>106</v>
      </c>
      <c r="D96" s="6" t="s">
        <v>11</v>
      </c>
      <c r="E96" s="20">
        <v>15</v>
      </c>
      <c r="F96" s="20">
        <v>7395.71</v>
      </c>
      <c r="G96" s="20">
        <v>4437.43</v>
      </c>
      <c r="H96" s="10"/>
    </row>
    <row r="97" spans="1:8" ht="30" customHeight="1">
      <c r="A97" s="35" t="s">
        <v>107</v>
      </c>
      <c r="B97" s="23">
        <v>1</v>
      </c>
      <c r="C97" s="23" t="s">
        <v>108</v>
      </c>
      <c r="D97" s="6" t="s">
        <v>11</v>
      </c>
      <c r="E97" s="24">
        <v>7</v>
      </c>
      <c r="F97" s="24">
        <v>3642.24</v>
      </c>
      <c r="G97" s="25">
        <v>2185.34</v>
      </c>
      <c r="H97" s="10"/>
    </row>
    <row r="98" spans="1:8" ht="30" customHeight="1">
      <c r="A98" s="35"/>
      <c r="B98" s="23">
        <v>2</v>
      </c>
      <c r="C98" s="23" t="s">
        <v>109</v>
      </c>
      <c r="D98" s="6" t="s">
        <v>11</v>
      </c>
      <c r="E98" s="24">
        <v>9</v>
      </c>
      <c r="F98" s="24">
        <v>4682.88</v>
      </c>
      <c r="G98" s="25">
        <v>2809.72</v>
      </c>
      <c r="H98" s="10"/>
    </row>
    <row r="99" spans="1:8" ht="30" customHeight="1">
      <c r="A99" s="35"/>
      <c r="B99" s="23">
        <v>3</v>
      </c>
      <c r="C99" s="26" t="s">
        <v>110</v>
      </c>
      <c r="D99" s="6" t="s">
        <v>11</v>
      </c>
      <c r="E99" s="27">
        <v>53</v>
      </c>
      <c r="F99" s="28">
        <v>17877.36</v>
      </c>
      <c r="G99" s="25">
        <v>10726.41</v>
      </c>
      <c r="H99" s="10"/>
    </row>
    <row r="100" spans="1:8" ht="30" customHeight="1">
      <c r="A100" s="35"/>
      <c r="B100" s="23">
        <v>4</v>
      </c>
      <c r="C100" s="26" t="s">
        <v>111</v>
      </c>
      <c r="D100" s="6" t="s">
        <v>11</v>
      </c>
      <c r="E100" s="27">
        <v>238</v>
      </c>
      <c r="F100" s="28">
        <v>127148.65</v>
      </c>
      <c r="G100" s="25">
        <v>76289.19</v>
      </c>
      <c r="H100" s="10"/>
    </row>
    <row r="101" spans="1:8" ht="30" customHeight="1">
      <c r="A101" s="35"/>
      <c r="B101" s="23">
        <v>5</v>
      </c>
      <c r="C101" s="26" t="s">
        <v>112</v>
      </c>
      <c r="D101" s="6" t="s">
        <v>11</v>
      </c>
      <c r="E101" s="27">
        <v>6</v>
      </c>
      <c r="F101" s="28">
        <v>3121.92</v>
      </c>
      <c r="G101" s="25">
        <v>1873.15</v>
      </c>
      <c r="H101" s="10"/>
    </row>
    <row r="102" spans="1:8" ht="30" customHeight="1">
      <c r="A102" s="35"/>
      <c r="B102" s="23">
        <v>6</v>
      </c>
      <c r="C102" s="26" t="s">
        <v>113</v>
      </c>
      <c r="D102" s="6" t="s">
        <v>11</v>
      </c>
      <c r="E102" s="27">
        <v>61</v>
      </c>
      <c r="F102" s="28">
        <v>27481.02</v>
      </c>
      <c r="G102" s="25">
        <v>16488.61</v>
      </c>
      <c r="H102" s="10"/>
    </row>
    <row r="103" spans="1:8" ht="36.75" customHeight="1">
      <c r="A103" s="35"/>
      <c r="B103" s="23">
        <v>7</v>
      </c>
      <c r="C103" s="26" t="s">
        <v>114</v>
      </c>
      <c r="D103" s="6" t="s">
        <v>11</v>
      </c>
      <c r="E103" s="27">
        <v>3</v>
      </c>
      <c r="F103" s="28">
        <v>1560.96</v>
      </c>
      <c r="G103" s="25">
        <v>936.57</v>
      </c>
      <c r="H103" s="10"/>
    </row>
    <row r="104" spans="1:8" ht="30" customHeight="1">
      <c r="A104" s="35"/>
      <c r="B104" s="23">
        <v>8</v>
      </c>
      <c r="C104" s="26" t="s">
        <v>115</v>
      </c>
      <c r="D104" s="6" t="s">
        <v>11</v>
      </c>
      <c r="E104" s="27">
        <v>12</v>
      </c>
      <c r="F104" s="28">
        <v>6243.84</v>
      </c>
      <c r="G104" s="25">
        <v>3746.3</v>
      </c>
      <c r="H104" s="10"/>
    </row>
    <row r="105" spans="1:8" ht="30" customHeight="1">
      <c r="A105" s="35"/>
      <c r="B105" s="23">
        <v>9</v>
      </c>
      <c r="C105" s="26" t="s">
        <v>116</v>
      </c>
      <c r="D105" s="6" t="s">
        <v>11</v>
      </c>
      <c r="E105" s="27">
        <v>99</v>
      </c>
      <c r="F105" s="28">
        <v>44938.92</v>
      </c>
      <c r="G105" s="25">
        <v>26963.35</v>
      </c>
      <c r="H105" s="10"/>
    </row>
    <row r="106" spans="1:8" ht="42" customHeight="1">
      <c r="A106" s="35"/>
      <c r="B106" s="23">
        <v>10</v>
      </c>
      <c r="C106" s="26" t="s">
        <v>117</v>
      </c>
      <c r="D106" s="6" t="s">
        <v>11</v>
      </c>
      <c r="E106" s="27">
        <v>292</v>
      </c>
      <c r="F106" s="28">
        <v>150290.88</v>
      </c>
      <c r="G106" s="25">
        <v>90174.52</v>
      </c>
      <c r="H106" s="10"/>
    </row>
    <row r="107" spans="1:8" ht="30" customHeight="1">
      <c r="A107" s="35"/>
      <c r="B107" s="23">
        <v>11</v>
      </c>
      <c r="C107" s="26" t="s">
        <v>118</v>
      </c>
      <c r="D107" s="6" t="s">
        <v>11</v>
      </c>
      <c r="E107" s="27">
        <v>13</v>
      </c>
      <c r="F107" s="28">
        <v>5348.88</v>
      </c>
      <c r="G107" s="25">
        <v>3209.32</v>
      </c>
      <c r="H107" s="10"/>
    </row>
    <row r="108" spans="1:8" ht="30" customHeight="1">
      <c r="A108" s="35"/>
      <c r="B108" s="23">
        <v>12</v>
      </c>
      <c r="C108" s="26" t="s">
        <v>119</v>
      </c>
      <c r="D108" s="6" t="s">
        <v>11</v>
      </c>
      <c r="E108" s="27">
        <v>10</v>
      </c>
      <c r="F108" s="28">
        <v>4966.68</v>
      </c>
      <c r="G108" s="25">
        <v>2980</v>
      </c>
      <c r="H108" s="10"/>
    </row>
    <row r="109" spans="1:8" ht="30" customHeight="1">
      <c r="A109" s="35"/>
      <c r="B109" s="23">
        <v>13</v>
      </c>
      <c r="C109" s="26" t="s">
        <v>120</v>
      </c>
      <c r="D109" s="6" t="s">
        <v>11</v>
      </c>
      <c r="E109" s="27">
        <v>16</v>
      </c>
      <c r="F109" s="28">
        <v>6519.96</v>
      </c>
      <c r="G109" s="25">
        <v>3911.97</v>
      </c>
      <c r="H109" s="10"/>
    </row>
    <row r="110" spans="1:8" ht="30" customHeight="1">
      <c r="A110" s="35"/>
      <c r="B110" s="23">
        <v>14</v>
      </c>
      <c r="C110" s="26" t="s">
        <v>121</v>
      </c>
      <c r="D110" s="6" t="s">
        <v>11</v>
      </c>
      <c r="E110" s="27">
        <v>8</v>
      </c>
      <c r="F110" s="28">
        <v>2496.96</v>
      </c>
      <c r="G110" s="25">
        <v>1498.17</v>
      </c>
      <c r="H110" s="10"/>
    </row>
    <row r="111" spans="1:8" ht="36" customHeight="1">
      <c r="A111" s="35"/>
      <c r="B111" s="23">
        <v>15</v>
      </c>
      <c r="C111" s="26" t="s">
        <v>122</v>
      </c>
      <c r="D111" s="6" t="s">
        <v>11</v>
      </c>
      <c r="E111" s="27">
        <v>26</v>
      </c>
      <c r="F111" s="28">
        <v>13528.32</v>
      </c>
      <c r="G111" s="25">
        <v>8116.99</v>
      </c>
      <c r="H111" s="10"/>
    </row>
    <row r="112" spans="1:8" ht="30" customHeight="1">
      <c r="A112" s="35"/>
      <c r="B112" s="23">
        <v>16</v>
      </c>
      <c r="C112" s="26" t="s">
        <v>123</v>
      </c>
      <c r="D112" s="6" t="s">
        <v>11</v>
      </c>
      <c r="E112" s="27">
        <v>26</v>
      </c>
      <c r="F112" s="28">
        <v>13268.16</v>
      </c>
      <c r="G112" s="25">
        <v>7960.89</v>
      </c>
      <c r="H112" s="10"/>
    </row>
    <row r="113" spans="1:8" ht="30" customHeight="1">
      <c r="A113" s="35"/>
      <c r="B113" s="23">
        <v>17</v>
      </c>
      <c r="C113" s="26" t="s">
        <v>124</v>
      </c>
      <c r="D113" s="6" t="s">
        <v>11</v>
      </c>
      <c r="E113" s="27">
        <v>21</v>
      </c>
      <c r="F113" s="28">
        <v>10926.72</v>
      </c>
      <c r="G113" s="25">
        <v>6556.03</v>
      </c>
      <c r="H113" s="10"/>
    </row>
    <row r="114" spans="1:8" ht="36" customHeight="1">
      <c r="A114" s="35"/>
      <c r="B114" s="23">
        <v>18</v>
      </c>
      <c r="C114" s="26" t="s">
        <v>125</v>
      </c>
      <c r="D114" s="6" t="s">
        <v>11</v>
      </c>
      <c r="E114" s="27">
        <v>58</v>
      </c>
      <c r="F114" s="28">
        <v>28323.27</v>
      </c>
      <c r="G114" s="25">
        <v>16993.96</v>
      </c>
      <c r="H114" s="10"/>
    </row>
    <row r="115" spans="1:8" ht="36.75" customHeight="1">
      <c r="A115" s="35"/>
      <c r="B115" s="23">
        <v>19</v>
      </c>
      <c r="C115" s="26" t="s">
        <v>126</v>
      </c>
      <c r="D115" s="6" t="s">
        <v>11</v>
      </c>
      <c r="E115" s="27">
        <v>325</v>
      </c>
      <c r="F115" s="28">
        <v>163337.12</v>
      </c>
      <c r="G115" s="25">
        <v>98002.27</v>
      </c>
      <c r="H115" s="10"/>
    </row>
    <row r="116" spans="1:8" ht="30" customHeight="1">
      <c r="A116" s="35"/>
      <c r="B116" s="23">
        <v>20</v>
      </c>
      <c r="C116" s="26" t="s">
        <v>127</v>
      </c>
      <c r="D116" s="6" t="s">
        <v>11</v>
      </c>
      <c r="E116" s="27">
        <v>9</v>
      </c>
      <c r="F116" s="28">
        <v>4510.2</v>
      </c>
      <c r="G116" s="25">
        <v>2706.12</v>
      </c>
      <c r="H116" s="10"/>
    </row>
    <row r="117" spans="1:8" ht="30" customHeight="1">
      <c r="A117" s="35"/>
      <c r="B117" s="23">
        <v>21</v>
      </c>
      <c r="C117" s="26" t="s">
        <v>128</v>
      </c>
      <c r="D117" s="6" t="s">
        <v>11</v>
      </c>
      <c r="E117" s="27">
        <v>18</v>
      </c>
      <c r="F117" s="28">
        <v>7044</v>
      </c>
      <c r="G117" s="25">
        <v>4226.4</v>
      </c>
      <c r="H117" s="10"/>
    </row>
    <row r="118" spans="1:8" ht="30" customHeight="1">
      <c r="A118" s="35"/>
      <c r="B118" s="23">
        <v>22</v>
      </c>
      <c r="C118" s="26" t="s">
        <v>129</v>
      </c>
      <c r="D118" s="6" t="s">
        <v>11</v>
      </c>
      <c r="E118" s="27">
        <v>30</v>
      </c>
      <c r="F118" s="28">
        <v>9051.48</v>
      </c>
      <c r="G118" s="25">
        <v>5340.88</v>
      </c>
      <c r="H118" s="10"/>
    </row>
    <row r="119" spans="1:8" ht="30" customHeight="1">
      <c r="A119" s="35"/>
      <c r="B119" s="23">
        <v>23</v>
      </c>
      <c r="C119" s="26" t="s">
        <v>130</v>
      </c>
      <c r="D119" s="6" t="s">
        <v>11</v>
      </c>
      <c r="E119" s="27">
        <v>9</v>
      </c>
      <c r="F119" s="28">
        <v>3744</v>
      </c>
      <c r="G119" s="25">
        <v>2246.4</v>
      </c>
      <c r="H119" s="10"/>
    </row>
    <row r="120" spans="1:8" ht="42" customHeight="1">
      <c r="A120" s="35"/>
      <c r="B120" s="23">
        <v>24</v>
      </c>
      <c r="C120" s="26" t="s">
        <v>131</v>
      </c>
      <c r="D120" s="6" t="s">
        <v>11</v>
      </c>
      <c r="E120" s="27">
        <v>7</v>
      </c>
      <c r="F120" s="28">
        <v>1665</v>
      </c>
      <c r="G120" s="25">
        <v>999</v>
      </c>
      <c r="H120" s="10"/>
    </row>
    <row r="121" spans="1:8" ht="30" customHeight="1">
      <c r="A121" s="35"/>
      <c r="B121" s="23">
        <v>25</v>
      </c>
      <c r="C121" s="26" t="s">
        <v>132</v>
      </c>
      <c r="D121" s="6" t="s">
        <v>11</v>
      </c>
      <c r="E121" s="27">
        <v>65</v>
      </c>
      <c r="F121" s="28">
        <v>33942.54</v>
      </c>
      <c r="G121" s="25">
        <v>20365.52</v>
      </c>
      <c r="H121" s="10"/>
    </row>
    <row r="122" spans="1:8" ht="30" customHeight="1">
      <c r="A122" s="35"/>
      <c r="B122" s="23">
        <v>26</v>
      </c>
      <c r="C122" s="26" t="s">
        <v>133</v>
      </c>
      <c r="D122" s="6" t="s">
        <v>11</v>
      </c>
      <c r="E122" s="27">
        <v>7</v>
      </c>
      <c r="F122" s="28">
        <v>3642.24</v>
      </c>
      <c r="G122" s="25">
        <v>2185.34</v>
      </c>
      <c r="H122" s="10"/>
    </row>
    <row r="123" spans="1:8" ht="30" customHeight="1">
      <c r="A123" s="35"/>
      <c r="B123" s="23">
        <v>27</v>
      </c>
      <c r="C123" s="26" t="s">
        <v>134</v>
      </c>
      <c r="D123" s="6" t="s">
        <v>11</v>
      </c>
      <c r="E123" s="27">
        <v>9</v>
      </c>
      <c r="F123" s="28">
        <v>4682.88</v>
      </c>
      <c r="G123" s="25">
        <v>2809.72</v>
      </c>
      <c r="H123" s="10"/>
    </row>
    <row r="124" spans="1:8" ht="30" customHeight="1">
      <c r="A124" s="35"/>
      <c r="B124" s="23">
        <v>28</v>
      </c>
      <c r="C124" s="26" t="s">
        <v>135</v>
      </c>
      <c r="D124" s="6" t="s">
        <v>11</v>
      </c>
      <c r="E124" s="27">
        <v>16</v>
      </c>
      <c r="F124" s="28">
        <v>4900.32</v>
      </c>
      <c r="G124" s="25">
        <v>2940.19</v>
      </c>
      <c r="H124" s="10"/>
    </row>
    <row r="125" spans="1:8" ht="30" customHeight="1">
      <c r="A125" s="35"/>
      <c r="B125" s="23">
        <v>29</v>
      </c>
      <c r="C125" s="26" t="s">
        <v>136</v>
      </c>
      <c r="D125" s="6" t="s">
        <v>11</v>
      </c>
      <c r="E125" s="27">
        <v>32</v>
      </c>
      <c r="F125" s="28">
        <v>11860.56</v>
      </c>
      <c r="G125" s="25">
        <v>7116.33</v>
      </c>
      <c r="H125" s="10"/>
    </row>
    <row r="126" spans="1:8" ht="39" customHeight="1">
      <c r="A126" s="35"/>
      <c r="B126" s="23">
        <v>30</v>
      </c>
      <c r="C126" s="26" t="s">
        <v>137</v>
      </c>
      <c r="D126" s="6" t="s">
        <v>11</v>
      </c>
      <c r="E126" s="27">
        <v>32</v>
      </c>
      <c r="F126" s="28">
        <v>23409.84</v>
      </c>
      <c r="G126" s="25">
        <v>14045.9</v>
      </c>
      <c r="H126" s="10"/>
    </row>
    <row r="127" spans="1:8" ht="36" customHeight="1">
      <c r="A127" s="35"/>
      <c r="B127" s="23">
        <v>31</v>
      </c>
      <c r="C127" s="26" t="s">
        <v>138</v>
      </c>
      <c r="D127" s="6" t="s">
        <v>11</v>
      </c>
      <c r="E127" s="27">
        <v>85</v>
      </c>
      <c r="F127" s="28">
        <v>26813.58</v>
      </c>
      <c r="G127" s="25">
        <v>16088.14</v>
      </c>
      <c r="H127" s="10"/>
    </row>
    <row r="128" spans="1:8" ht="30" customHeight="1">
      <c r="A128" s="35"/>
      <c r="B128" s="23">
        <v>32</v>
      </c>
      <c r="C128" s="26" t="s">
        <v>139</v>
      </c>
      <c r="D128" s="6" t="s">
        <v>11</v>
      </c>
      <c r="E128" s="27">
        <v>47</v>
      </c>
      <c r="F128" s="28">
        <v>20602.5</v>
      </c>
      <c r="G128" s="25">
        <v>12361.5</v>
      </c>
      <c r="H128" s="10"/>
    </row>
    <row r="129" spans="1:8" ht="36" customHeight="1">
      <c r="A129" s="35"/>
      <c r="B129" s="23">
        <v>33</v>
      </c>
      <c r="C129" s="26" t="s">
        <v>140</v>
      </c>
      <c r="D129" s="6" t="s">
        <v>11</v>
      </c>
      <c r="E129" s="27">
        <v>35</v>
      </c>
      <c r="F129" s="28">
        <v>17002.45</v>
      </c>
      <c r="G129" s="25">
        <v>10201.47</v>
      </c>
      <c r="H129" s="10"/>
    </row>
    <row r="130" spans="1:8" ht="36" customHeight="1">
      <c r="A130" s="35"/>
      <c r="B130" s="23">
        <v>34</v>
      </c>
      <c r="C130" s="26" t="s">
        <v>141</v>
      </c>
      <c r="D130" s="6" t="s">
        <v>11</v>
      </c>
      <c r="E130" s="27">
        <v>17</v>
      </c>
      <c r="F130" s="28">
        <v>8845.44</v>
      </c>
      <c r="G130" s="25">
        <v>5307.26</v>
      </c>
      <c r="H130" s="10"/>
    </row>
    <row r="131" spans="1:8" ht="30" customHeight="1">
      <c r="A131" s="35"/>
      <c r="B131" s="23">
        <v>35</v>
      </c>
      <c r="C131" s="26" t="s">
        <v>142</v>
      </c>
      <c r="D131" s="6" t="s">
        <v>11</v>
      </c>
      <c r="E131" s="27">
        <v>10</v>
      </c>
      <c r="F131" s="28">
        <v>4920</v>
      </c>
      <c r="G131" s="25">
        <v>2952</v>
      </c>
      <c r="H131" s="10"/>
    </row>
    <row r="132" spans="1:8" s="1" customFormat="1" ht="30" customHeight="1">
      <c r="A132" s="35"/>
      <c r="B132" s="23">
        <v>36</v>
      </c>
      <c r="C132" s="26" t="s">
        <v>143</v>
      </c>
      <c r="D132" s="6" t="s">
        <v>11</v>
      </c>
      <c r="E132" s="27">
        <v>29</v>
      </c>
      <c r="F132" s="28">
        <v>15089.28</v>
      </c>
      <c r="G132" s="25">
        <v>9053.56</v>
      </c>
      <c r="H132" s="6"/>
    </row>
    <row r="133" spans="1:8" s="1" customFormat="1" ht="30" customHeight="1">
      <c r="A133" s="35"/>
      <c r="B133" s="23">
        <v>37</v>
      </c>
      <c r="C133" s="26" t="s">
        <v>144</v>
      </c>
      <c r="D133" s="6" t="s">
        <v>11</v>
      </c>
      <c r="E133" s="27">
        <v>17</v>
      </c>
      <c r="F133" s="28">
        <v>5646.06</v>
      </c>
      <c r="G133" s="25">
        <v>3387.63</v>
      </c>
      <c r="H133" s="6"/>
    </row>
    <row r="134" spans="1:8" s="1" customFormat="1" ht="30" customHeight="1">
      <c r="A134" s="35" t="s">
        <v>145</v>
      </c>
      <c r="B134" s="6">
        <v>1</v>
      </c>
      <c r="C134" s="21" t="s">
        <v>146</v>
      </c>
      <c r="D134" s="6" t="s">
        <v>11</v>
      </c>
      <c r="E134" s="21">
        <v>13</v>
      </c>
      <c r="F134" s="29">
        <v>6374.16</v>
      </c>
      <c r="G134" s="30">
        <f>F134*0.6</f>
        <v>3824.4959999999996</v>
      </c>
      <c r="H134" s="6"/>
    </row>
    <row r="135" spans="1:8" s="1" customFormat="1" ht="36.75" customHeight="1">
      <c r="A135" s="35"/>
      <c r="B135" s="6">
        <v>2</v>
      </c>
      <c r="C135" s="21" t="s">
        <v>147</v>
      </c>
      <c r="D135" s="6" t="s">
        <v>11</v>
      </c>
      <c r="E135" s="21">
        <v>237</v>
      </c>
      <c r="F135" s="29">
        <v>123589.68</v>
      </c>
      <c r="G135" s="30">
        <f>F135*0.6</f>
        <v>74153.80799999999</v>
      </c>
      <c r="H135" s="6"/>
    </row>
    <row r="136" spans="1:8" s="1" customFormat="1" ht="30" customHeight="1">
      <c r="A136" s="35"/>
      <c r="B136" s="6">
        <v>3</v>
      </c>
      <c r="C136" s="21" t="s">
        <v>148</v>
      </c>
      <c r="D136" s="6" t="s">
        <v>11</v>
      </c>
      <c r="E136" s="21">
        <v>84</v>
      </c>
      <c r="F136" s="29">
        <v>39467.28</v>
      </c>
      <c r="G136" s="30">
        <f>F136*0.6</f>
        <v>23680.368</v>
      </c>
      <c r="H136" s="6"/>
    </row>
    <row r="137" spans="1:8" s="1" customFormat="1" ht="36.75" customHeight="1">
      <c r="A137" s="35"/>
      <c r="B137" s="6">
        <v>4</v>
      </c>
      <c r="C137" s="31" t="s">
        <v>149</v>
      </c>
      <c r="D137" s="6" t="s">
        <v>11</v>
      </c>
      <c r="E137" s="21">
        <v>73</v>
      </c>
      <c r="F137" s="29">
        <v>58453.92</v>
      </c>
      <c r="G137" s="30">
        <v>29851.34</v>
      </c>
      <c r="H137" s="6"/>
    </row>
    <row r="138" spans="1:8" s="1" customFormat="1" ht="36" customHeight="1">
      <c r="A138" s="35"/>
      <c r="B138" s="6">
        <v>5</v>
      </c>
      <c r="C138" s="21" t="s">
        <v>150</v>
      </c>
      <c r="D138" s="6" t="s">
        <v>11</v>
      </c>
      <c r="E138" s="21">
        <v>10</v>
      </c>
      <c r="F138" s="29">
        <v>7857.72</v>
      </c>
      <c r="G138" s="30">
        <f aca="true" t="shared" si="0" ref="G138:G153">F138*0.6</f>
        <v>4714.632</v>
      </c>
      <c r="H138" s="6"/>
    </row>
    <row r="139" spans="1:8" s="1" customFormat="1" ht="30" customHeight="1">
      <c r="A139" s="35"/>
      <c r="B139" s="6">
        <v>6</v>
      </c>
      <c r="C139" s="21" t="s">
        <v>151</v>
      </c>
      <c r="D139" s="6" t="s">
        <v>11</v>
      </c>
      <c r="E139" s="21">
        <v>60</v>
      </c>
      <c r="F139" s="29">
        <v>21852</v>
      </c>
      <c r="G139" s="30">
        <f t="shared" si="0"/>
        <v>13111.199999999999</v>
      </c>
      <c r="H139" s="6"/>
    </row>
    <row r="140" spans="1:8" s="1" customFormat="1" ht="30" customHeight="1">
      <c r="A140" s="35"/>
      <c r="B140" s="6">
        <v>7</v>
      </c>
      <c r="C140" s="21" t="s">
        <v>152</v>
      </c>
      <c r="D140" s="6" t="s">
        <v>11</v>
      </c>
      <c r="E140" s="21">
        <v>5</v>
      </c>
      <c r="F140" s="29">
        <v>2601.6</v>
      </c>
      <c r="G140" s="30">
        <f t="shared" si="0"/>
        <v>1560.9599999999998</v>
      </c>
      <c r="H140" s="6"/>
    </row>
    <row r="141" spans="1:8" s="1" customFormat="1" ht="30" customHeight="1">
      <c r="A141" s="35"/>
      <c r="B141" s="6">
        <v>8</v>
      </c>
      <c r="C141" s="21" t="s">
        <v>153</v>
      </c>
      <c r="D141" s="6" t="s">
        <v>11</v>
      </c>
      <c r="E141" s="21">
        <v>294</v>
      </c>
      <c r="F141" s="29">
        <v>97376.34</v>
      </c>
      <c r="G141" s="30">
        <f t="shared" si="0"/>
        <v>58425.804</v>
      </c>
      <c r="H141" s="6"/>
    </row>
    <row r="142" spans="1:8" s="1" customFormat="1" ht="30" customHeight="1">
      <c r="A142" s="35"/>
      <c r="B142" s="6">
        <v>9</v>
      </c>
      <c r="C142" s="21" t="s">
        <v>154</v>
      </c>
      <c r="D142" s="6" t="s">
        <v>11</v>
      </c>
      <c r="E142" s="21">
        <v>359</v>
      </c>
      <c r="F142" s="29">
        <v>176024.88</v>
      </c>
      <c r="G142" s="30">
        <f t="shared" si="0"/>
        <v>105614.928</v>
      </c>
      <c r="H142" s="6"/>
    </row>
    <row r="143" spans="1:8" s="1" customFormat="1" ht="40.5" customHeight="1">
      <c r="A143" s="35"/>
      <c r="B143" s="6">
        <v>10</v>
      </c>
      <c r="C143" s="21" t="s">
        <v>155</v>
      </c>
      <c r="D143" s="6" t="s">
        <v>11</v>
      </c>
      <c r="E143" s="21">
        <v>74</v>
      </c>
      <c r="F143" s="29">
        <v>30771</v>
      </c>
      <c r="G143" s="30">
        <f t="shared" si="0"/>
        <v>18462.6</v>
      </c>
      <c r="H143" s="6"/>
    </row>
    <row r="144" spans="1:8" s="1" customFormat="1" ht="36" customHeight="1">
      <c r="A144" s="35"/>
      <c r="B144" s="6">
        <v>11</v>
      </c>
      <c r="C144" s="21" t="s">
        <v>156</v>
      </c>
      <c r="D144" s="6" t="s">
        <v>11</v>
      </c>
      <c r="E144" s="21">
        <v>68</v>
      </c>
      <c r="F144" s="29">
        <v>36002.28</v>
      </c>
      <c r="G144" s="30">
        <f t="shared" si="0"/>
        <v>21601.368</v>
      </c>
      <c r="H144" s="6"/>
    </row>
    <row r="145" spans="1:8" s="1" customFormat="1" ht="39" customHeight="1">
      <c r="A145" s="35"/>
      <c r="B145" s="6">
        <v>12</v>
      </c>
      <c r="C145" s="21" t="s">
        <v>157</v>
      </c>
      <c r="D145" s="6" t="s">
        <v>11</v>
      </c>
      <c r="E145" s="21">
        <v>108</v>
      </c>
      <c r="F145" s="29">
        <v>39333.6</v>
      </c>
      <c r="G145" s="30">
        <f t="shared" si="0"/>
        <v>23600.16</v>
      </c>
      <c r="H145" s="6"/>
    </row>
    <row r="146" spans="1:8" s="1" customFormat="1" ht="30" customHeight="1">
      <c r="A146" s="35"/>
      <c r="B146" s="6">
        <v>13</v>
      </c>
      <c r="C146" s="21" t="s">
        <v>158</v>
      </c>
      <c r="D146" s="6" t="s">
        <v>11</v>
      </c>
      <c r="E146" s="21">
        <v>8</v>
      </c>
      <c r="F146" s="29">
        <v>4162.56</v>
      </c>
      <c r="G146" s="30">
        <f t="shared" si="0"/>
        <v>2497.536</v>
      </c>
      <c r="H146" s="6"/>
    </row>
    <row r="147" spans="1:8" s="1" customFormat="1" ht="30" customHeight="1">
      <c r="A147" s="35"/>
      <c r="B147" s="6">
        <v>14</v>
      </c>
      <c r="C147" s="21" t="s">
        <v>159</v>
      </c>
      <c r="D147" s="6" t="s">
        <v>11</v>
      </c>
      <c r="E147" s="21">
        <v>57</v>
      </c>
      <c r="F147" s="29">
        <v>30337.92</v>
      </c>
      <c r="G147" s="30">
        <f t="shared" si="0"/>
        <v>18202.751999999997</v>
      </c>
      <c r="H147" s="6"/>
    </row>
    <row r="148" spans="1:8" s="1" customFormat="1" ht="30" customHeight="1">
      <c r="A148" s="35"/>
      <c r="B148" s="6">
        <v>15</v>
      </c>
      <c r="C148" s="21" t="s">
        <v>160</v>
      </c>
      <c r="D148" s="6" t="s">
        <v>11</v>
      </c>
      <c r="E148" s="21">
        <v>8</v>
      </c>
      <c r="F148" s="29">
        <v>4162.56</v>
      </c>
      <c r="G148" s="30">
        <f t="shared" si="0"/>
        <v>2497.536</v>
      </c>
      <c r="H148" s="6"/>
    </row>
    <row r="149" spans="1:8" s="1" customFormat="1" ht="30" customHeight="1">
      <c r="A149" s="35"/>
      <c r="B149" s="6">
        <v>16</v>
      </c>
      <c r="C149" s="21" t="s">
        <v>161</v>
      </c>
      <c r="D149" s="6" t="s">
        <v>11</v>
      </c>
      <c r="E149" s="21">
        <v>46</v>
      </c>
      <c r="F149" s="29">
        <v>24822.24</v>
      </c>
      <c r="G149" s="30">
        <f t="shared" si="0"/>
        <v>14893.344000000001</v>
      </c>
      <c r="H149" s="6"/>
    </row>
    <row r="150" spans="1:8" s="1" customFormat="1" ht="30" customHeight="1">
      <c r="A150" s="35"/>
      <c r="B150" s="6">
        <v>17</v>
      </c>
      <c r="C150" s="21" t="s">
        <v>162</v>
      </c>
      <c r="D150" s="6" t="s">
        <v>11</v>
      </c>
      <c r="E150" s="21">
        <v>37</v>
      </c>
      <c r="F150" s="29">
        <v>26090.76</v>
      </c>
      <c r="G150" s="30">
        <f t="shared" si="0"/>
        <v>15654.455999999998</v>
      </c>
      <c r="H150" s="6"/>
    </row>
    <row r="151" spans="1:8" s="1" customFormat="1" ht="36" customHeight="1">
      <c r="A151" s="35"/>
      <c r="B151" s="6">
        <v>18</v>
      </c>
      <c r="C151" s="21" t="s">
        <v>163</v>
      </c>
      <c r="D151" s="6" t="s">
        <v>11</v>
      </c>
      <c r="E151" s="21">
        <v>27</v>
      </c>
      <c r="F151" s="29">
        <v>14048.64</v>
      </c>
      <c r="G151" s="30">
        <f t="shared" si="0"/>
        <v>8429.184</v>
      </c>
      <c r="H151" s="6"/>
    </row>
    <row r="152" spans="1:8" s="1" customFormat="1" ht="30" customHeight="1">
      <c r="A152" s="35"/>
      <c r="B152" s="6">
        <v>19</v>
      </c>
      <c r="C152" s="21" t="s">
        <v>164</v>
      </c>
      <c r="D152" s="6" t="s">
        <v>11</v>
      </c>
      <c r="E152" s="21">
        <v>5</v>
      </c>
      <c r="F152" s="29">
        <v>2750.64</v>
      </c>
      <c r="G152" s="30">
        <f t="shared" si="0"/>
        <v>1650.3839999999998</v>
      </c>
      <c r="H152" s="6"/>
    </row>
    <row r="153" spans="1:8" s="1" customFormat="1" ht="30" customHeight="1">
      <c r="A153" s="35"/>
      <c r="B153" s="6">
        <v>20</v>
      </c>
      <c r="C153" s="21" t="s">
        <v>165</v>
      </c>
      <c r="D153" s="6" t="s">
        <v>11</v>
      </c>
      <c r="E153" s="21">
        <v>20</v>
      </c>
      <c r="F153" s="29">
        <v>10415.04</v>
      </c>
      <c r="G153" s="30">
        <f t="shared" si="0"/>
        <v>6249.024</v>
      </c>
      <c r="H153" s="6"/>
    </row>
    <row r="154" spans="1:8" ht="34.5" customHeight="1">
      <c r="A154" s="6" t="s">
        <v>166</v>
      </c>
      <c r="B154" s="6">
        <v>149</v>
      </c>
      <c r="C154" s="6"/>
      <c r="D154" s="6"/>
      <c r="E154" s="6">
        <f>SUM(E4:E153)</f>
        <v>17374</v>
      </c>
      <c r="F154" s="6"/>
      <c r="G154" s="32">
        <v>4555724.2</v>
      </c>
      <c r="H154" s="10"/>
    </row>
  </sheetData>
  <sheetProtection/>
  <mergeCells count="11">
    <mergeCell ref="A81:A96"/>
    <mergeCell ref="A97:A133"/>
    <mergeCell ref="A134:A153"/>
    <mergeCell ref="B64:B65"/>
    <mergeCell ref="C64:C65"/>
    <mergeCell ref="A1:H1"/>
    <mergeCell ref="A2:H2"/>
    <mergeCell ref="A4:A42"/>
    <mergeCell ref="A43:A56"/>
    <mergeCell ref="A57:A67"/>
    <mergeCell ref="A68:A80"/>
  </mergeCells>
  <printOptions/>
  <pageMargins left="0.58" right="0.42" top="0.83" bottom="0.62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2" sqref="H22"/>
    </sheetView>
  </sheetViews>
  <sheetFormatPr defaultColWidth="9.00390625" defaultRowHeight="14.25"/>
  <sheetData>
    <row r="1" spans="1:12" ht="14.25">
      <c r="A1" t="s">
        <v>167</v>
      </c>
      <c r="B1" s="38" t="s">
        <v>168</v>
      </c>
      <c r="C1" s="39"/>
      <c r="D1" s="39"/>
      <c r="E1" s="39"/>
      <c r="F1" s="39"/>
      <c r="G1" s="39"/>
      <c r="H1" s="39"/>
      <c r="I1" s="39"/>
      <c r="J1" s="39"/>
      <c r="K1" s="39"/>
      <c r="L1" s="38"/>
    </row>
    <row r="2" spans="2:12" ht="14.25">
      <c r="B2" s="38"/>
      <c r="C2" s="39"/>
      <c r="D2" s="39"/>
      <c r="E2" s="39"/>
      <c r="F2" s="39"/>
      <c r="G2" s="39"/>
      <c r="H2" s="39"/>
      <c r="I2" s="39"/>
      <c r="J2" s="39"/>
      <c r="K2" s="39"/>
      <c r="L2" s="38"/>
    </row>
    <row r="3" spans="1:12" ht="14.25">
      <c r="A3" s="40" t="s">
        <v>169</v>
      </c>
      <c r="B3" s="41"/>
      <c r="C3" s="40"/>
      <c r="D3" s="40"/>
      <c r="E3" s="40"/>
      <c r="F3" s="40"/>
      <c r="G3" s="40"/>
      <c r="H3" s="40"/>
      <c r="I3" s="40"/>
      <c r="J3" s="40"/>
      <c r="K3" s="42" t="s">
        <v>170</v>
      </c>
      <c r="L3" s="43"/>
    </row>
    <row r="4" spans="1:12" ht="14.25">
      <c r="A4" s="44" t="s">
        <v>171</v>
      </c>
      <c r="B4" s="44" t="s">
        <v>3</v>
      </c>
      <c r="C4" s="44" t="s">
        <v>172</v>
      </c>
      <c r="D4" s="44" t="s">
        <v>173</v>
      </c>
      <c r="E4" s="44" t="s">
        <v>174</v>
      </c>
      <c r="F4" s="44" t="s">
        <v>175</v>
      </c>
      <c r="G4" s="44" t="s">
        <v>176</v>
      </c>
      <c r="H4" s="44" t="s">
        <v>177</v>
      </c>
      <c r="I4" s="44"/>
      <c r="J4" s="44"/>
      <c r="K4" s="44" t="s">
        <v>178</v>
      </c>
      <c r="L4" s="44" t="s">
        <v>179</v>
      </c>
    </row>
    <row r="5" spans="1:12" ht="28.5">
      <c r="A5" s="44"/>
      <c r="B5" s="44"/>
      <c r="C5" s="44"/>
      <c r="D5" s="44"/>
      <c r="E5" s="44"/>
      <c r="F5" s="44"/>
      <c r="G5" s="44"/>
      <c r="H5" s="45" t="s">
        <v>180</v>
      </c>
      <c r="I5" s="45" t="s">
        <v>181</v>
      </c>
      <c r="J5" s="45" t="s">
        <v>182</v>
      </c>
      <c r="K5" s="44"/>
      <c r="L5" s="44"/>
    </row>
    <row r="6" spans="1:12" ht="42.75">
      <c r="A6" s="46">
        <v>1</v>
      </c>
      <c r="B6" s="47" t="s">
        <v>183</v>
      </c>
      <c r="C6" s="46" t="s">
        <v>184</v>
      </c>
      <c r="D6" s="46">
        <v>289</v>
      </c>
      <c r="E6" s="46">
        <v>289</v>
      </c>
      <c r="F6" s="46">
        <v>11.38</v>
      </c>
      <c r="G6" s="46">
        <v>0</v>
      </c>
      <c r="H6" s="46"/>
      <c r="I6" s="46"/>
      <c r="J6" s="48" t="s">
        <v>185</v>
      </c>
      <c r="K6" s="46">
        <v>211.72</v>
      </c>
      <c r="L6" s="47" t="s">
        <v>186</v>
      </c>
    </row>
    <row r="7" spans="1:12" ht="42.75">
      <c r="A7" s="46">
        <v>2</v>
      </c>
      <c r="B7" s="47" t="s">
        <v>187</v>
      </c>
      <c r="C7" s="46" t="s">
        <v>188</v>
      </c>
      <c r="D7" s="46">
        <v>198</v>
      </c>
      <c r="E7" s="46">
        <v>198</v>
      </c>
      <c r="F7" s="46">
        <v>6.18</v>
      </c>
      <c r="G7" s="49">
        <v>0.01</v>
      </c>
      <c r="H7" s="46"/>
      <c r="I7" s="46"/>
      <c r="J7" s="48" t="s">
        <v>185</v>
      </c>
      <c r="K7" s="46">
        <v>145.05</v>
      </c>
      <c r="L7" s="47" t="s">
        <v>189</v>
      </c>
    </row>
    <row r="8" spans="1:12" ht="57">
      <c r="A8" s="46">
        <v>3</v>
      </c>
      <c r="B8" s="47" t="s">
        <v>190</v>
      </c>
      <c r="C8" s="46" t="s">
        <v>191</v>
      </c>
      <c r="D8" s="46">
        <v>334</v>
      </c>
      <c r="E8" s="46">
        <v>334</v>
      </c>
      <c r="F8" s="46">
        <v>16.94</v>
      </c>
      <c r="G8" s="46">
        <v>0</v>
      </c>
      <c r="H8" s="46"/>
      <c r="I8" s="46"/>
      <c r="J8" s="48" t="s">
        <v>185</v>
      </c>
      <c r="K8" s="46">
        <v>244.68</v>
      </c>
      <c r="L8" s="47" t="s">
        <v>192</v>
      </c>
    </row>
    <row r="9" spans="1:12" ht="42.75">
      <c r="A9" s="46">
        <v>4</v>
      </c>
      <c r="B9" s="47" t="s">
        <v>193</v>
      </c>
      <c r="C9" s="46" t="s">
        <v>184</v>
      </c>
      <c r="D9" s="46">
        <v>341</v>
      </c>
      <c r="E9" s="46">
        <v>341</v>
      </c>
      <c r="F9" s="46">
        <v>16.07</v>
      </c>
      <c r="G9" s="46">
        <v>0</v>
      </c>
      <c r="H9" s="46"/>
      <c r="I9" s="46"/>
      <c r="J9" s="48" t="s">
        <v>185</v>
      </c>
      <c r="K9" s="46">
        <v>249.81</v>
      </c>
      <c r="L9" s="47" t="s">
        <v>194</v>
      </c>
    </row>
    <row r="10" spans="1:12" ht="57">
      <c r="A10" s="46">
        <v>5</v>
      </c>
      <c r="B10" s="47" t="s">
        <v>195</v>
      </c>
      <c r="C10" s="46" t="s">
        <v>184</v>
      </c>
      <c r="D10" s="46">
        <v>345</v>
      </c>
      <c r="E10" s="46">
        <v>345</v>
      </c>
      <c r="F10" s="46">
        <v>16.18</v>
      </c>
      <c r="G10" s="46">
        <v>0</v>
      </c>
      <c r="H10" s="46"/>
      <c r="I10" s="46"/>
      <c r="J10" s="48" t="s">
        <v>185</v>
      </c>
      <c r="K10" s="46">
        <v>235.67</v>
      </c>
      <c r="L10" s="47" t="s">
        <v>196</v>
      </c>
    </row>
    <row r="11" spans="1:12" ht="28.5">
      <c r="A11" s="50"/>
      <c r="B11" s="47" t="s">
        <v>197</v>
      </c>
      <c r="C11" s="46"/>
      <c r="D11" s="46">
        <f>SUM(D6:D10)</f>
        <v>1507</v>
      </c>
      <c r="E11" s="46">
        <f>SUM(E6:E10)</f>
        <v>1507</v>
      </c>
      <c r="F11" s="46">
        <f>SUM(F6:F10)</f>
        <v>66.75</v>
      </c>
      <c r="G11" s="46"/>
      <c r="H11" s="46"/>
      <c r="I11" s="46"/>
      <c r="J11" s="46"/>
      <c r="K11" s="46">
        <f>SUM(K6:K10)</f>
        <v>1086.93</v>
      </c>
      <c r="L11" s="51"/>
    </row>
  </sheetData>
  <sheetProtection/>
  <mergeCells count="12">
    <mergeCell ref="G4:G5"/>
    <mergeCell ref="H4:J4"/>
    <mergeCell ref="K4:K5"/>
    <mergeCell ref="L4:L5"/>
    <mergeCell ref="B1:L2"/>
    <mergeCell ref="K3:L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用户人社局</cp:lastModifiedBy>
  <cp:lastPrinted>2019-10-14T08:43:06Z</cp:lastPrinted>
  <dcterms:created xsi:type="dcterms:W3CDTF">2016-07-12T07:31:48Z</dcterms:created>
  <dcterms:modified xsi:type="dcterms:W3CDTF">2019-10-14T09:53:04Z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